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F:\НОКО 04.12.23\"/>
    </mc:Choice>
  </mc:AlternateContent>
  <xr:revisionPtr revIDLastSave="0" documentId="8_{CC9C591A-0FB5-477E-9949-2DCF8D38108C}" xr6:coauthVersionLast="37" xr6:coauthVersionMax="37" xr10:uidLastSave="{00000000-0000-0000-0000-000000000000}"/>
  <bookViews>
    <workbookView xWindow="0" yWindow="0" windowWidth="8490" windowHeight="6210" activeTab="1" xr2:uid="{00000000-000D-0000-FFFF-FFFF00000000}"/>
  </bookViews>
  <sheets>
    <sheet name="дет. сады" sheetId="10" r:id="rId1"/>
    <sheet name="школы" sheetId="9" r:id="rId2"/>
    <sheet name="доп. образование" sheetId="1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1" l="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E8" i="10"/>
  <c r="AE7" i="10"/>
  <c r="AE6" i="10"/>
  <c r="AE5" i="10"/>
  <c r="AE4" i="10"/>
  <c r="AE3" i="10"/>
  <c r="AF22" i="9"/>
  <c r="AF4" i="9" l="1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3" i="9"/>
</calcChain>
</file>

<file path=xl/sharedStrings.xml><?xml version="1.0" encoding="utf-8"?>
<sst xmlns="http://schemas.openxmlformats.org/spreadsheetml/2006/main" count="257" uniqueCount="109">
  <si>
    <t>Показатели</t>
  </si>
  <si>
    <t>Критерий 3</t>
  </si>
  <si>
    <t>Доброжелательность, вежливость, компетентность работников</t>
  </si>
  <si>
    <t>Критерий 4</t>
  </si>
  <si>
    <t>Удовлетворенность качеством
образовательной деятельности организаций</t>
  </si>
  <si>
    <t>Критерий 1</t>
  </si>
  <si>
    <t>Открытость и доступность информации об организациях, осуществляющих образовательную деятельность</t>
  </si>
  <si>
    <t>Полнота и актуальность информации об образовательной организации и ее деятельности, размещенной на официальном сайте организации в сети Интернет</t>
  </si>
  <si>
    <t>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организации, в том числе наличие возможности внесения предложений, направленных на улучшение работы организации</t>
  </si>
  <si>
    <t>Доступность сведений о ходе рассмотрения обращений граждан, поступивших в организацию от получателей образовательных услуг (по телефону, электронной почте, с помощью электронных сервисов, доступных на официальном сайте организации)</t>
  </si>
  <si>
    <t>Критерий 2</t>
  </si>
  <si>
    <t>Комфортность условий, в которых осуществляется образовательная деятельность</t>
  </si>
  <si>
    <t>Материально-техническое и информационное обеспечение организации</t>
  </si>
  <si>
    <t>Наличие необходимых условий для охраны и укрепления здоровья, организации питания обучающихся</t>
  </si>
  <si>
    <t>Условия для индивидуальной работы с обучающимися</t>
  </si>
  <si>
    <t>Наличие дополнительных образовательных программ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</si>
  <si>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физкультурных, спортивных мероприятиях (в том числе в официальных спортивных соревнованиях) и других массовых мероприятиях</t>
  </si>
  <si>
    <t>Наличие возможности оказания психолого-педагогической, медицинской и социальной помощи обучающимся</t>
  </si>
  <si>
    <t>Наличие условий организации обучения и воспитания обучающихся с ограниченными возможностями здоровья и инвалидов</t>
  </si>
  <si>
    <t>0225000003</t>
  </si>
  <si>
    <t>744 - Процент</t>
  </si>
  <si>
    <t>Единица измерения</t>
  </si>
  <si>
    <t>Код показателя</t>
  </si>
  <si>
    <t>0225000001</t>
  </si>
  <si>
    <t>0225000002</t>
  </si>
  <si>
    <t>0224000001</t>
  </si>
  <si>
    <t>0224000002</t>
  </si>
  <si>
    <t>0221000002</t>
  </si>
  <si>
    <t>999 - Балл</t>
  </si>
  <si>
    <t>0222000005</t>
  </si>
  <si>
    <t>0222000002</t>
  </si>
  <si>
    <t>0222000007</t>
  </si>
  <si>
    <t>0222000006</t>
  </si>
  <si>
    <t>0221000004</t>
  </si>
  <si>
    <t>0221000003</t>
  </si>
  <si>
    <t>0221000005</t>
  </si>
  <si>
    <t>0222000001</t>
  </si>
  <si>
    <t>0222000004</t>
  </si>
  <si>
    <t>0222000003</t>
  </si>
  <si>
    <t>Наличие на официальном сайте организации сведений о педагогических работниках организации</t>
  </si>
  <si>
    <t>Код организаций - 04200005</t>
  </si>
  <si>
    <t>Доля родителей (законных представителей) обучающихся, положительно оценивающих доброжелательность и вежливость работников образовательной организации, от общего числа опрошенных</t>
  </si>
  <si>
    <t>Доля родителей (законных представителей) обучающихся, удовлетворенных материально-техническим обеспечением образовательной организации, от общего числа опрошенных респондентов</t>
  </si>
  <si>
    <t>Доля родителей (законных представителей) обучающихся, удовлетворенных качеством предоставляемых образовательных услуг, от общего числа опрошенных респондентов</t>
  </si>
  <si>
    <t>Доля родителей (законных представителей) обучающихся, которые готовы рекомендовать образовательную организацию родственникам и знакомым, от общего числа опрошенных респондентов</t>
  </si>
  <si>
    <t>Доля родителей (законных представителей) обучающихся, удовлетворенных компетентностью работников образовательной организации, от общего числа опрошенных респондентов</t>
  </si>
  <si>
    <t>СРЕДНЕЕ</t>
  </si>
  <si>
    <t>МБОУ «СОШ №1 г. Тосно с углубленным изучением отдельных предметов»</t>
  </si>
  <si>
    <t>МБОУ «Гимназия №2 г. Тосно»</t>
  </si>
  <si>
    <t>МБОУ «Тосненская СОШ №3 имени Героя Советского Союза С.П. Тимофеева»</t>
  </si>
  <si>
    <t>МБОУ «СОШ № 4 г. Тосно»</t>
  </si>
  <si>
    <t>МБОУ «Гимназия № 1 г. Никольское»</t>
  </si>
  <si>
    <t>МБОУ «СОШ № 2 г. Никольское»</t>
  </si>
  <si>
    <t>МБОУ «СОШ № 3 г. Никольское»</t>
  </si>
  <si>
    <t>МКОУ «Любанская СОШ имени А.Н. Радищева»</t>
  </si>
  <si>
    <t>МБОУ «Сельцовская СОШ имени Е.М. Мелашенко»</t>
  </si>
  <si>
    <t>МКОУ «Ушакинская СОШ №1»</t>
  </si>
  <si>
    <t>МКОУ «Нурменская СОШ имени генерал-майора В.А. Вержбицкого»</t>
  </si>
  <si>
    <t>МКОУ «Новолисинская школа-интернат среднего (полного) общего образования»</t>
  </si>
  <si>
    <t>МКОУ «Машинская СОШ»</t>
  </si>
  <si>
    <t>МКОУ «Ульяновская СОШ №1»</t>
  </si>
  <si>
    <t>МКОУ «Красноборская СОШ»</t>
  </si>
  <si>
    <t>МКОУ «Федоровская СОШ»</t>
  </si>
  <si>
    <t>МКОУ «Тельмановская СОШ»</t>
  </si>
  <si>
    <t>МКОУ «Войскоровская ООШ»</t>
  </si>
  <si>
    <t>МКОУ «Трубникоборская ООШ»</t>
  </si>
  <si>
    <t>МКОУ «Пельгорская ООШ»</t>
  </si>
  <si>
    <t>МКОУ «Рябовская ООШ»</t>
  </si>
  <si>
    <t>МКОУ «Ушакинская ООШ №2»</t>
  </si>
  <si>
    <t>МКОУ «Андриановская ООШ»</t>
  </si>
  <si>
    <t>МКОУ «Радофинниковская ООШ»</t>
  </si>
  <si>
    <t>МКОУ «Ульяновская ООШ №2»</t>
  </si>
  <si>
    <t>МКОУ «Саблинская ООШ»</t>
  </si>
  <si>
    <t>МКОУ «Форносовская ООШ»</t>
  </si>
  <si>
    <t>МКДОУ №1 «Детский сад комбинированного вида г. Тосно»</t>
  </si>
  <si>
    <t>МКДОУ № 2 «Детский сад комбинированного вида п. Ульяновка»</t>
  </si>
  <si>
    <t>МКДОУ № 3 «Детский сад комбинированного вида г. Любани»</t>
  </si>
  <si>
    <t>МКДОУ №5 «Детский сад комбинированного вида г. Тосно»</t>
  </si>
  <si>
    <t>МКДОУ № 7 «Детский сад общеразвивающего вида с приоритетным осуществлением деятельности по познавательно-речевому развитию детей г. Тосно»</t>
  </si>
  <si>
    <t>МБДОУ № 8 г. Тосно «Детский сад комбинированного вида «Сказка»</t>
  </si>
  <si>
    <t>МКДОУ №9 г. Тосно «Детский сад общеразвивающего вида с приоритетным осуществлением деятельности по художественно-эстетическому развитию детей»</t>
  </si>
  <si>
    <t>МКДОУ № 10 «Детский сад комбинированного вида г. Никольское»</t>
  </si>
  <si>
    <t>МКДОУ № 11 «Центр развития ребенка - детский сад г. Никольское»</t>
  </si>
  <si>
    <t>МБДОУ № 14 «Детский сад комбинированного вида п. Тельмана»</t>
  </si>
  <si>
    <t>МКДОУ № 15 «Детский сад д. Тарасово»</t>
  </si>
  <si>
    <t>МКДОУ № 17 «Детский сад общеразвивающего вида с приоритетным осуществлением деятельности по художественно-эстетическому развитию детей п. Любань»</t>
  </si>
  <si>
    <t>МКДОУ № 18 «Детский сад комбинированного вида г. Никольское»</t>
  </si>
  <si>
    <t>МКДОУ № 20 «Детский сад п. Войскорово»</t>
  </si>
  <si>
    <t>МКДОУ № 21 «Детский сад п. Гладкое»</t>
  </si>
  <si>
    <t>МКДОУ № 23 «Детский сад комбинированного вида д. Федоровское»</t>
  </si>
  <si>
    <t>МКДОУ № 28 г. п. Красный Бор «Детский сад общеразвивающего вида с приоритетным осуществлением деятельности по познавательно-речевому развитию детей»</t>
  </si>
  <si>
    <t>МКДОУ № 31 п. Ушаки «Детский сад общеразвивающего вида с приоритетным осуществлением деятельности по познавательно-речевому развитию детей»</t>
  </si>
  <si>
    <t>МКДОУ № 33 «Детский сад д. Новолисино»</t>
  </si>
  <si>
    <t>МКДОУ № 34 «Детский сад комбинированного вида г. Никольское»</t>
  </si>
  <si>
    <t>МКДОУ № 35 «Детский сад комбинированного вида д. Нурма»</t>
  </si>
  <si>
    <t>МКДОУ № 36 «Детский сад комбинированного вида г. Тосно»</t>
  </si>
  <si>
    <t>МКДОУ № 37 «Детский сад комбинированного вида п. Сельцо»</t>
  </si>
  <si>
    <t>МКДОУ № 38 Детский сад комбинированного вида г. Никольское»</t>
  </si>
  <si>
    <t>МКДОУ № 39 «Детский сад компенсирующего вида г. Тосно»</t>
  </si>
  <si>
    <t>МКДОУ № 41 «Детский сад п. Рябово»</t>
  </si>
  <si>
    <t>МКОУ ДО «Дом детского творчества»</t>
  </si>
  <si>
    <t>МКОУ ДО «Станция юных натуралистов»</t>
  </si>
  <si>
    <t>МКОУ ДО «Тосненская районная детско-юношеская спортивная школа №1»</t>
  </si>
  <si>
    <t>МБОУ ДО «Школа эстрадного искусства «Маленькие звездочки»</t>
  </si>
  <si>
    <t>МКОУ ДО «Тосненский Дом Юных Техников»</t>
  </si>
  <si>
    <t>МКОУ ДО «Тосненская специализированная детско-юношеская спортивная школа олимпийского резерва по дзюдо»</t>
  </si>
  <si>
    <t>МОАУ «Центр информационных технологий»</t>
  </si>
  <si>
    <t>МКОУ ДО «Дом детского творчества п. Ульяновка»</t>
  </si>
  <si>
    <t>МКОУ ДО «Нурминский центр внешкольной работы»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</si>
</sst>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2"/>
  <sheetViews>
    <sheetView zoomScale="60" zoomScaleNormal="60" workbookViewId="0"/>
  </sheetViews>
  <sheetFormatPr defaultRowHeight="15" x14ac:dyDescent="0.25"/>
  <cols>
    <col min="1" max="1" width="12.7109375" customWidth="1"/>
    <col min="2" max="2" width="30.7109375" style="1" customWidth="1"/>
    <col min="3" max="3" width="11.28515625" customWidth="1"/>
    <col min="4" max="29" width="15.7109375" customWidth="1"/>
    <col min="30" max="30" width="8.85546875" style="15"/>
    <col min="31" max="31" width="10.7109375" style="15" customWidth="1"/>
    <col min="32" max="58" width="8.85546875" style="15"/>
  </cols>
  <sheetData>
    <row r="1" spans="1:58" ht="24" customHeight="1" x14ac:dyDescent="0.25">
      <c r="A1" s="13" t="s">
        <v>40</v>
      </c>
    </row>
    <row r="2" spans="1:58" s="2" customFormat="1" ht="153" x14ac:dyDescent="0.25">
      <c r="A2" s="11" t="s">
        <v>22</v>
      </c>
      <c r="B2" s="11" t="s">
        <v>0</v>
      </c>
      <c r="C2" s="11" t="s">
        <v>21</v>
      </c>
      <c r="D2" s="14" t="s">
        <v>74</v>
      </c>
      <c r="E2" s="14" t="s">
        <v>75</v>
      </c>
      <c r="F2" s="14" t="s">
        <v>76</v>
      </c>
      <c r="G2" s="14" t="s">
        <v>77</v>
      </c>
      <c r="H2" s="14" t="s">
        <v>78</v>
      </c>
      <c r="I2" s="14" t="s">
        <v>79</v>
      </c>
      <c r="J2" s="14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14" t="s">
        <v>86</v>
      </c>
      <c r="Q2" s="14" t="s">
        <v>87</v>
      </c>
      <c r="R2" s="14" t="s">
        <v>88</v>
      </c>
      <c r="S2" s="14" t="s">
        <v>89</v>
      </c>
      <c r="T2" s="14" t="s">
        <v>90</v>
      </c>
      <c r="U2" s="14" t="s">
        <v>91</v>
      </c>
      <c r="V2" s="14" t="s">
        <v>92</v>
      </c>
      <c r="W2" s="14" t="s">
        <v>93</v>
      </c>
      <c r="X2" s="14" t="s">
        <v>94</v>
      </c>
      <c r="Y2" s="14" t="s">
        <v>95</v>
      </c>
      <c r="Z2" s="14" t="s">
        <v>96</v>
      </c>
      <c r="AA2" s="14" t="s">
        <v>97</v>
      </c>
      <c r="AB2" s="14" t="s">
        <v>98</v>
      </c>
      <c r="AC2" s="14" t="s">
        <v>99</v>
      </c>
      <c r="AD2" s="16"/>
      <c r="AE2" s="17" t="s">
        <v>46</v>
      </c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1:58" s="2" customFormat="1" ht="85.5" x14ac:dyDescent="0.25">
      <c r="A3" s="5" t="s">
        <v>5</v>
      </c>
      <c r="B3" s="6" t="s">
        <v>6</v>
      </c>
      <c r="C3" s="7" t="s">
        <v>28</v>
      </c>
      <c r="D3" s="19">
        <v>31.15</v>
      </c>
      <c r="E3" s="19">
        <v>30.595679012345677</v>
      </c>
      <c r="F3" s="19">
        <v>33.458333333333336</v>
      </c>
      <c r="G3" s="19">
        <v>31.484126984126981</v>
      </c>
      <c r="H3" s="19">
        <v>29.702586206896552</v>
      </c>
      <c r="I3" s="19">
        <v>28.779411764705884</v>
      </c>
      <c r="J3" s="19">
        <v>31.212264150943398</v>
      </c>
      <c r="K3" s="19">
        <v>30.763392857142858</v>
      </c>
      <c r="L3" s="19">
        <v>31.560975609756099</v>
      </c>
      <c r="M3" s="19">
        <v>29.571428571428573</v>
      </c>
      <c r="N3" s="19">
        <v>28.25925925925926</v>
      </c>
      <c r="O3" s="19">
        <v>31.089285714285712</v>
      </c>
      <c r="P3" s="19">
        <v>29.010204081632654</v>
      </c>
      <c r="Q3" s="19">
        <v>28.732558139534881</v>
      </c>
      <c r="R3" s="19">
        <v>29.25</v>
      </c>
      <c r="S3" s="19">
        <v>29.941176470588236</v>
      </c>
      <c r="T3" s="19">
        <v>30.015625</v>
      </c>
      <c r="U3" s="19">
        <v>30.881578947368421</v>
      </c>
      <c r="V3" s="19">
        <v>31.750000000000004</v>
      </c>
      <c r="W3" s="19">
        <v>28.406976744186046</v>
      </c>
      <c r="X3" s="19">
        <v>30.03125</v>
      </c>
      <c r="Y3" s="19">
        <v>29.642857142857139</v>
      </c>
      <c r="Z3" s="19">
        <v>29.258064516129032</v>
      </c>
      <c r="AA3" s="19">
        <v>31.311224489795919</v>
      </c>
      <c r="AB3" s="19">
        <v>27.954081632653061</v>
      </c>
      <c r="AC3" s="19">
        <v>29.212121212121211</v>
      </c>
      <c r="AD3" s="20"/>
      <c r="AE3" s="19">
        <f t="shared" ref="AE3:AE22" si="0">AVERAGE(D3:AC3)</f>
        <v>30.116325455426569</v>
      </c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</row>
    <row r="4" spans="1:58" s="2" customFormat="1" ht="99.75" x14ac:dyDescent="0.25">
      <c r="A4" s="10" t="s">
        <v>27</v>
      </c>
      <c r="B4" s="9" t="s">
        <v>7</v>
      </c>
      <c r="C4" s="8" t="s">
        <v>28</v>
      </c>
      <c r="D4" s="21">
        <v>9.1999999999999993</v>
      </c>
      <c r="E4" s="21">
        <v>9.182098765432098</v>
      </c>
      <c r="F4" s="21">
        <v>9.8333333333333321</v>
      </c>
      <c r="G4" s="21">
        <v>9.3849206349206362</v>
      </c>
      <c r="H4" s="21">
        <v>9.568965517241379</v>
      </c>
      <c r="I4" s="21">
        <v>9.367647058823529</v>
      </c>
      <c r="J4" s="21">
        <v>9.6698113207547181</v>
      </c>
      <c r="K4" s="21">
        <v>9.4642857142857153</v>
      </c>
      <c r="L4" s="21">
        <v>9.5426829268292686</v>
      </c>
      <c r="M4" s="21">
        <v>9.6875</v>
      </c>
      <c r="N4" s="21">
        <v>7.666666666666667</v>
      </c>
      <c r="O4" s="21">
        <v>9.5</v>
      </c>
      <c r="P4" s="21">
        <v>9.2346938775510203</v>
      </c>
      <c r="Q4" s="21">
        <v>9.1569767441860463</v>
      </c>
      <c r="R4" s="21">
        <v>9.4375</v>
      </c>
      <c r="S4" s="21">
        <v>9.1421568627450984</v>
      </c>
      <c r="T4" s="21">
        <v>8.9453125</v>
      </c>
      <c r="U4" s="21">
        <v>9.4407894736842106</v>
      </c>
      <c r="V4" s="21">
        <v>9.75</v>
      </c>
      <c r="W4" s="21">
        <v>9.1569767441860463</v>
      </c>
      <c r="X4" s="21">
        <v>9.1666666666666679</v>
      </c>
      <c r="Y4" s="21">
        <v>9.2857142857142847</v>
      </c>
      <c r="Z4" s="21">
        <v>9.193548387096774</v>
      </c>
      <c r="AA4" s="21">
        <v>9.2346938775510203</v>
      </c>
      <c r="AB4" s="21">
        <v>9.362244897959183</v>
      </c>
      <c r="AC4" s="21">
        <v>9.0530303030303028</v>
      </c>
      <c r="AD4" s="20"/>
      <c r="AE4" s="21">
        <f t="shared" si="0"/>
        <v>9.2933929445637702</v>
      </c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s="2" customFormat="1" ht="57" x14ac:dyDescent="0.25">
      <c r="A5" s="10" t="s">
        <v>34</v>
      </c>
      <c r="B5" s="9" t="s">
        <v>39</v>
      </c>
      <c r="C5" s="8" t="s">
        <v>28</v>
      </c>
      <c r="D5" s="21">
        <v>8.6</v>
      </c>
      <c r="E5" s="21">
        <v>8.481481481481481</v>
      </c>
      <c r="F5" s="21">
        <v>9.4166666666666679</v>
      </c>
      <c r="G5" s="21">
        <v>9.0833333333333321</v>
      </c>
      <c r="H5" s="21">
        <v>7.1594827586206895</v>
      </c>
      <c r="I5" s="21">
        <v>7.9117647058823533</v>
      </c>
      <c r="J5" s="21">
        <v>8.1462264150943398</v>
      </c>
      <c r="K5" s="21">
        <v>8.53125</v>
      </c>
      <c r="L5" s="21">
        <v>8.5426829268292686</v>
      </c>
      <c r="M5" s="21">
        <v>7.8660714285714288</v>
      </c>
      <c r="N5" s="21">
        <v>7.3981481481481479</v>
      </c>
      <c r="O5" s="21">
        <v>8.8928571428571423</v>
      </c>
      <c r="P5" s="21">
        <v>7.5306122448979593</v>
      </c>
      <c r="Q5" s="21">
        <v>6.9883720930232558</v>
      </c>
      <c r="R5" s="21">
        <v>6.875</v>
      </c>
      <c r="S5" s="21">
        <v>8.5196078431372548</v>
      </c>
      <c r="T5" s="21">
        <v>8.0234375</v>
      </c>
      <c r="U5" s="21">
        <v>8.6447368421052637</v>
      </c>
      <c r="V5" s="21">
        <v>7.416666666666667</v>
      </c>
      <c r="W5" s="21">
        <v>7.0988372093023253</v>
      </c>
      <c r="X5" s="21">
        <v>7.453125</v>
      </c>
      <c r="Y5" s="21">
        <v>8.7857142857142847</v>
      </c>
      <c r="Z5" s="21">
        <v>8.1693548387096779</v>
      </c>
      <c r="AA5" s="21">
        <v>8.5306122448979593</v>
      </c>
      <c r="AB5" s="21">
        <v>7.5051020408163263</v>
      </c>
      <c r="AC5" s="21">
        <v>7.2045454545454541</v>
      </c>
      <c r="AD5" s="20"/>
      <c r="AE5" s="21">
        <f t="shared" si="0"/>
        <v>8.0298342027423573</v>
      </c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1:58" s="2" customFormat="1" ht="199.5" x14ac:dyDescent="0.25">
      <c r="A6" s="10" t="s">
        <v>33</v>
      </c>
      <c r="B6" s="9" t="s">
        <v>8</v>
      </c>
      <c r="C6" s="8" t="s">
        <v>28</v>
      </c>
      <c r="D6" s="22">
        <v>9.25</v>
      </c>
      <c r="E6" s="22">
        <v>8.9969135802469147</v>
      </c>
      <c r="F6" s="22">
        <v>9.75</v>
      </c>
      <c r="G6" s="22">
        <v>9.0079365079365079</v>
      </c>
      <c r="H6" s="22">
        <v>9.1163793103448274</v>
      </c>
      <c r="I6" s="22">
        <v>7.1764705882352944</v>
      </c>
      <c r="J6" s="22">
        <v>9.3160377358490578</v>
      </c>
      <c r="K6" s="22">
        <v>8.8392857142857153</v>
      </c>
      <c r="L6" s="22">
        <v>9.3292682926829258</v>
      </c>
      <c r="M6" s="22">
        <v>7.7544642857142856</v>
      </c>
      <c r="N6" s="22">
        <v>9.2129629629629619</v>
      </c>
      <c r="O6" s="22">
        <v>8.9107142857142847</v>
      </c>
      <c r="P6" s="22">
        <v>8.6224489795918373</v>
      </c>
      <c r="Q6" s="22">
        <v>8.720930232558139</v>
      </c>
      <c r="R6" s="22">
        <v>9</v>
      </c>
      <c r="S6" s="22">
        <v>8.6029411764705888</v>
      </c>
      <c r="T6" s="22">
        <v>9.0625</v>
      </c>
      <c r="U6" s="22">
        <v>8.8815789473684212</v>
      </c>
      <c r="V6" s="22">
        <v>9.7916666666666679</v>
      </c>
      <c r="W6" s="22">
        <v>8.5174418604651159</v>
      </c>
      <c r="X6" s="22">
        <v>9.296875</v>
      </c>
      <c r="Y6" s="22">
        <v>7.1964285714285712</v>
      </c>
      <c r="Z6" s="22">
        <v>8.2258064516129039</v>
      </c>
      <c r="AA6" s="22">
        <v>9.3112244897959187</v>
      </c>
      <c r="AB6" s="22">
        <v>7.1326530612244898</v>
      </c>
      <c r="AC6" s="22">
        <v>9.0909090909090899</v>
      </c>
      <c r="AD6" s="20"/>
      <c r="AE6" s="21">
        <f t="shared" si="0"/>
        <v>8.7736091458486349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s="2" customFormat="1" ht="156.75" x14ac:dyDescent="0.25">
      <c r="A7" s="10" t="s">
        <v>35</v>
      </c>
      <c r="B7" s="9" t="s">
        <v>9</v>
      </c>
      <c r="C7" s="8" t="s">
        <v>28</v>
      </c>
      <c r="D7" s="21">
        <v>4.0999999999999996</v>
      </c>
      <c r="E7" s="21">
        <v>3.9351851851851851</v>
      </c>
      <c r="F7" s="21">
        <v>4.458333333333333</v>
      </c>
      <c r="G7" s="21">
        <v>4.0079365079365079</v>
      </c>
      <c r="H7" s="21">
        <v>3.8577586206896552</v>
      </c>
      <c r="I7" s="21">
        <v>4.3235294117647056</v>
      </c>
      <c r="J7" s="21">
        <v>4.0801886792452828</v>
      </c>
      <c r="K7" s="21">
        <v>3.9285714285714284</v>
      </c>
      <c r="L7" s="21">
        <v>4.1463414634146343</v>
      </c>
      <c r="M7" s="21">
        <v>4.2633928571428568</v>
      </c>
      <c r="N7" s="21">
        <v>3.9814814814814814</v>
      </c>
      <c r="O7" s="21">
        <v>3.7857142857142856</v>
      </c>
      <c r="P7" s="21">
        <v>3.6224489795918369</v>
      </c>
      <c r="Q7" s="21">
        <v>3.8662790697674421</v>
      </c>
      <c r="R7" s="21">
        <v>3.9375</v>
      </c>
      <c r="S7" s="21">
        <v>3.6764705882352939</v>
      </c>
      <c r="T7" s="21">
        <v>3.984375</v>
      </c>
      <c r="U7" s="21">
        <v>3.9144736842105261</v>
      </c>
      <c r="V7" s="21">
        <v>4.791666666666667</v>
      </c>
      <c r="W7" s="21">
        <v>3.6337209302325579</v>
      </c>
      <c r="X7" s="21">
        <v>4.114583333333333</v>
      </c>
      <c r="Y7" s="21">
        <v>4.375</v>
      </c>
      <c r="Z7" s="21">
        <v>3.6693548387096775</v>
      </c>
      <c r="AA7" s="21">
        <v>4.2346938775510203</v>
      </c>
      <c r="AB7" s="21">
        <v>3.954081632653061</v>
      </c>
      <c r="AC7" s="21">
        <v>3.8636363636363638</v>
      </c>
      <c r="AD7" s="20"/>
      <c r="AE7" s="21">
        <f t="shared" si="0"/>
        <v>4.019489162271813</v>
      </c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s="2" customFormat="1" ht="57" x14ac:dyDescent="0.25">
      <c r="A8" s="5" t="s">
        <v>10</v>
      </c>
      <c r="B8" s="6" t="s">
        <v>11</v>
      </c>
      <c r="C8" s="7" t="s">
        <v>28</v>
      </c>
      <c r="D8" s="19">
        <v>49.25</v>
      </c>
      <c r="E8" s="19">
        <v>44.487654320987659</v>
      </c>
      <c r="F8" s="19">
        <v>53.562499999999993</v>
      </c>
      <c r="G8" s="19">
        <v>48.615079365079367</v>
      </c>
      <c r="H8" s="19">
        <v>39.422413793103452</v>
      </c>
      <c r="I8" s="19">
        <v>49</v>
      </c>
      <c r="J8" s="19">
        <v>40.485849056603776</v>
      </c>
      <c r="K8" s="19">
        <v>45.285714285714285</v>
      </c>
      <c r="L8" s="19">
        <v>41.731707317073166</v>
      </c>
      <c r="M8" s="19">
        <v>54.705357142857139</v>
      </c>
      <c r="N8" s="19">
        <v>39.250000000000007</v>
      </c>
      <c r="O8" s="19">
        <v>40.946428571428569</v>
      </c>
      <c r="P8" s="19">
        <v>43.051020408163268</v>
      </c>
      <c r="Q8" s="19">
        <v>33.970930232558139</v>
      </c>
      <c r="R8" s="19">
        <v>40</v>
      </c>
      <c r="S8" s="19">
        <v>42.799019607843142</v>
      </c>
      <c r="T8" s="19">
        <v>40.0625</v>
      </c>
      <c r="U8" s="19">
        <v>40.38815789473685</v>
      </c>
      <c r="V8" s="19">
        <v>40.791666666666664</v>
      </c>
      <c r="W8" s="19">
        <v>42.970930232558139</v>
      </c>
      <c r="X8" s="19">
        <v>46.109374999999993</v>
      </c>
      <c r="Y8" s="19">
        <v>52.095238095238095</v>
      </c>
      <c r="Z8" s="19">
        <v>40.217741935483872</v>
      </c>
      <c r="AA8" s="19">
        <v>48.602040816326536</v>
      </c>
      <c r="AB8" s="19">
        <v>44.382653061224481</v>
      </c>
      <c r="AC8" s="19">
        <v>40.022727272727273</v>
      </c>
      <c r="AD8" s="20"/>
      <c r="AE8" s="19">
        <f t="shared" si="0"/>
        <v>43.931027118322064</v>
      </c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58" s="2" customFormat="1" ht="42.75" x14ac:dyDescent="0.25">
      <c r="A9" s="10" t="s">
        <v>36</v>
      </c>
      <c r="B9" s="9" t="s">
        <v>12</v>
      </c>
      <c r="C9" s="8" t="s">
        <v>28</v>
      </c>
      <c r="D9" s="21">
        <v>7.7</v>
      </c>
      <c r="E9" s="21">
        <v>7.5956790123456788</v>
      </c>
      <c r="F9" s="21">
        <v>8.5625</v>
      </c>
      <c r="G9" s="21">
        <v>7.9285714285714288</v>
      </c>
      <c r="H9" s="21">
        <v>7.5991379310344822</v>
      </c>
      <c r="I9" s="21">
        <v>8.2941176470588225</v>
      </c>
      <c r="J9" s="21">
        <v>7.5377358490566042</v>
      </c>
      <c r="K9" s="21">
        <v>7.4598214285714288</v>
      </c>
      <c r="L9" s="21">
        <v>7.963414634146341</v>
      </c>
      <c r="M9" s="21">
        <v>8.6651785714285712</v>
      </c>
      <c r="N9" s="21">
        <v>7.9351851851851851</v>
      </c>
      <c r="O9" s="21">
        <v>7.4642857142857144</v>
      </c>
      <c r="P9" s="21">
        <v>6.6632653061224492</v>
      </c>
      <c r="Q9" s="21">
        <v>6.8430232558139537</v>
      </c>
      <c r="R9" s="21">
        <v>7.1875</v>
      </c>
      <c r="S9" s="21">
        <v>6.7107843137254903</v>
      </c>
      <c r="T9" s="21">
        <v>7.328125</v>
      </c>
      <c r="U9" s="21">
        <v>7.1513157894736841</v>
      </c>
      <c r="V9" s="21">
        <v>7.75</v>
      </c>
      <c r="W9" s="21">
        <v>6.7848837209302326</v>
      </c>
      <c r="X9" s="21">
        <v>7.25</v>
      </c>
      <c r="Y9" s="21">
        <v>7.7857142857142856</v>
      </c>
      <c r="Z9" s="21">
        <v>6.443548387096774</v>
      </c>
      <c r="AA9" s="21">
        <v>7.3673469387755102</v>
      </c>
      <c r="AB9" s="21">
        <v>7.4030612244897958</v>
      </c>
      <c r="AC9" s="21">
        <v>6.9090909090909092</v>
      </c>
      <c r="AD9" s="20"/>
      <c r="AE9" s="21">
        <f t="shared" si="0"/>
        <v>7.4724340974198968</v>
      </c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58" s="2" customFormat="1" ht="71.25" x14ac:dyDescent="0.25">
      <c r="A10" s="10" t="s">
        <v>30</v>
      </c>
      <c r="B10" s="9" t="s">
        <v>13</v>
      </c>
      <c r="C10" s="8" t="s">
        <v>28</v>
      </c>
      <c r="D10" s="21">
        <v>7.2</v>
      </c>
      <c r="E10" s="21">
        <v>6.9043209876543212</v>
      </c>
      <c r="F10" s="21">
        <v>8.7708333333333321</v>
      </c>
      <c r="G10" s="21">
        <v>7.8253968253968251</v>
      </c>
      <c r="H10" s="21">
        <v>5.2758620689655178</v>
      </c>
      <c r="I10" s="21">
        <v>8.147058823529413</v>
      </c>
      <c r="J10" s="21">
        <v>4.9716981132075473</v>
      </c>
      <c r="K10" s="21">
        <v>6.3705357142857144</v>
      </c>
      <c r="L10" s="21">
        <v>5.7804878048780486</v>
      </c>
      <c r="M10" s="21">
        <v>8.5089285714285712</v>
      </c>
      <c r="N10" s="21">
        <v>6.518518518518519</v>
      </c>
      <c r="O10" s="21">
        <v>6.6785714285714288</v>
      </c>
      <c r="P10" s="21">
        <v>6.6224489795918373</v>
      </c>
      <c r="Q10" s="21">
        <v>6.4011627906976738</v>
      </c>
      <c r="R10" s="21">
        <v>7.375</v>
      </c>
      <c r="S10" s="21">
        <v>7.0539215686274508</v>
      </c>
      <c r="T10" s="21">
        <v>7.0234375</v>
      </c>
      <c r="U10" s="21">
        <v>7.3486842105263159</v>
      </c>
      <c r="V10" s="21">
        <v>6.0416666666666661</v>
      </c>
      <c r="W10" s="21">
        <v>7.220930232558139</v>
      </c>
      <c r="X10" s="21">
        <v>8.0625</v>
      </c>
      <c r="Y10" s="21">
        <v>7.8154761904761907</v>
      </c>
      <c r="Z10" s="21">
        <v>7.467741935483871</v>
      </c>
      <c r="AA10" s="21">
        <v>7.4285714285714288</v>
      </c>
      <c r="AB10" s="21">
        <v>7.5051020408163263</v>
      </c>
      <c r="AC10" s="21">
        <v>7.4393939393939394</v>
      </c>
      <c r="AD10" s="20"/>
      <c r="AE10" s="21">
        <f t="shared" si="0"/>
        <v>7.0676249874299648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58" s="2" customFormat="1" ht="42.75" x14ac:dyDescent="0.25">
      <c r="A11" s="10" t="s">
        <v>38</v>
      </c>
      <c r="B11" s="9" t="s">
        <v>14</v>
      </c>
      <c r="C11" s="8" t="s">
        <v>28</v>
      </c>
      <c r="D11" s="21">
        <v>7.35</v>
      </c>
      <c r="E11" s="21">
        <v>6.3425925925925926</v>
      </c>
      <c r="F11" s="21">
        <v>8</v>
      </c>
      <c r="G11" s="21">
        <v>6.7857142857142856</v>
      </c>
      <c r="H11" s="21">
        <v>5.862068965517242</v>
      </c>
      <c r="I11" s="21">
        <v>6.5147058823529411</v>
      </c>
      <c r="J11" s="21">
        <v>6.8632075471698117</v>
      </c>
      <c r="K11" s="21">
        <v>6.3169642857142856</v>
      </c>
      <c r="L11" s="21">
        <v>6.7073170731707314</v>
      </c>
      <c r="M11" s="21">
        <v>7.9419642857142856</v>
      </c>
      <c r="N11" s="21">
        <v>5.8796296296296298</v>
      </c>
      <c r="O11" s="21">
        <v>6.1785714285714288</v>
      </c>
      <c r="P11" s="21">
        <v>6.2244897959183678</v>
      </c>
      <c r="Q11" s="21">
        <v>5.9302325581395348</v>
      </c>
      <c r="R11" s="21">
        <v>6.5</v>
      </c>
      <c r="S11" s="21">
        <v>6.2745098039215685</v>
      </c>
      <c r="T11" s="21">
        <v>6.3671875</v>
      </c>
      <c r="U11" s="21">
        <v>6.7763157894736841</v>
      </c>
      <c r="V11" s="21">
        <v>6.916666666666667</v>
      </c>
      <c r="W11" s="21">
        <v>5.9593023255813957</v>
      </c>
      <c r="X11" s="21">
        <v>6.5625</v>
      </c>
      <c r="Y11" s="21">
        <v>6.8154761904761907</v>
      </c>
      <c r="Z11" s="21">
        <v>5.564516129032258</v>
      </c>
      <c r="AA11" s="21">
        <v>6.6326530612244898</v>
      </c>
      <c r="AB11" s="21">
        <v>6.454081632653061</v>
      </c>
      <c r="AC11" s="21">
        <v>6.1742424242424239</v>
      </c>
      <c r="AD11" s="20"/>
      <c r="AE11" s="21">
        <f t="shared" si="0"/>
        <v>6.5344196097491132</v>
      </c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58" s="2" customFormat="1" ht="28.5" x14ac:dyDescent="0.25">
      <c r="A12" s="10" t="s">
        <v>37</v>
      </c>
      <c r="B12" s="9" t="s">
        <v>15</v>
      </c>
      <c r="C12" s="8" t="s">
        <v>28</v>
      </c>
      <c r="D12" s="21">
        <v>7.9</v>
      </c>
      <c r="E12" s="21">
        <v>7.0493827160493829</v>
      </c>
      <c r="F12" s="21">
        <v>8.1666666666666679</v>
      </c>
      <c r="G12" s="21">
        <v>7.6507936507936503</v>
      </c>
      <c r="H12" s="21">
        <v>7.5344827586206895</v>
      </c>
      <c r="I12" s="21">
        <v>8.235294117647058</v>
      </c>
      <c r="J12" s="21">
        <v>6.9622641509433958</v>
      </c>
      <c r="K12" s="21">
        <v>7.4508928571428577</v>
      </c>
      <c r="L12" s="21">
        <v>7.8597560975609753</v>
      </c>
      <c r="M12" s="21">
        <v>8.7767857142857153</v>
      </c>
      <c r="N12" s="21">
        <v>7.75</v>
      </c>
      <c r="O12" s="21">
        <v>7.7857142857142856</v>
      </c>
      <c r="P12" s="21">
        <v>5.1224489795918373</v>
      </c>
      <c r="Q12" s="21">
        <v>5.1569767441860463</v>
      </c>
      <c r="R12" s="21">
        <v>6.3125</v>
      </c>
      <c r="S12" s="21">
        <v>7.3333333333333339</v>
      </c>
      <c r="T12" s="21">
        <v>7.1015625</v>
      </c>
      <c r="U12" s="21">
        <v>7.0526315789473681</v>
      </c>
      <c r="V12" s="21">
        <v>5.75</v>
      </c>
      <c r="W12" s="21">
        <v>6.2848837209302326</v>
      </c>
      <c r="X12" s="21">
        <v>7.25</v>
      </c>
      <c r="Y12" s="21">
        <v>7.8452380952380949</v>
      </c>
      <c r="Z12" s="21">
        <v>5.564516129032258</v>
      </c>
      <c r="AA12" s="21">
        <v>6.7857142857142856</v>
      </c>
      <c r="AB12" s="21">
        <v>5.4285714285714288</v>
      </c>
      <c r="AC12" s="21">
        <v>6.083333333333333</v>
      </c>
      <c r="AD12" s="20"/>
      <c r="AE12" s="21">
        <f t="shared" si="0"/>
        <v>7.0074516593962652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58" s="2" customFormat="1" ht="199.5" x14ac:dyDescent="0.25">
      <c r="A13" s="10" t="s">
        <v>29</v>
      </c>
      <c r="B13" s="9" t="s">
        <v>16</v>
      </c>
      <c r="C13" s="8" t="s">
        <v>28</v>
      </c>
      <c r="D13" s="21">
        <v>5.6</v>
      </c>
      <c r="E13" s="21">
        <v>4.0586419753086416</v>
      </c>
      <c r="F13" s="21">
        <v>6.416666666666667</v>
      </c>
      <c r="G13" s="21">
        <v>5.246031746031746</v>
      </c>
      <c r="H13" s="21">
        <v>5.2284482758620694</v>
      </c>
      <c r="I13" s="21">
        <v>4.1764705882352944</v>
      </c>
      <c r="J13" s="21">
        <v>5.1745283018867925</v>
      </c>
      <c r="K13" s="21">
        <v>4.1741071428571432</v>
      </c>
      <c r="L13" s="21">
        <v>4.3597560975609753</v>
      </c>
      <c r="M13" s="21">
        <v>5.5982142857142856</v>
      </c>
      <c r="N13" s="21">
        <v>3.5648148148148149</v>
      </c>
      <c r="O13" s="21">
        <v>4.6428571428571423</v>
      </c>
      <c r="P13" s="21">
        <v>4.4030612244897958</v>
      </c>
      <c r="Q13" s="21">
        <v>3.0523255813953489</v>
      </c>
      <c r="R13" s="21">
        <v>3.75</v>
      </c>
      <c r="S13" s="21">
        <v>4.0686274509803919</v>
      </c>
      <c r="T13" s="21">
        <v>3.9453125</v>
      </c>
      <c r="U13" s="21">
        <v>4.1118421052631575</v>
      </c>
      <c r="V13" s="21">
        <v>4.5</v>
      </c>
      <c r="W13" s="21">
        <v>4.0988372093023253</v>
      </c>
      <c r="X13" s="21">
        <v>4.088541666666667</v>
      </c>
      <c r="Y13" s="21">
        <v>6.1428571428571432</v>
      </c>
      <c r="Z13" s="21">
        <v>4.193548387096774</v>
      </c>
      <c r="AA13" s="21">
        <v>5.454081632653061</v>
      </c>
      <c r="AB13" s="21">
        <v>4.0051020408163263</v>
      </c>
      <c r="AC13" s="21">
        <v>5.2878787878787881</v>
      </c>
      <c r="AD13" s="20"/>
      <c r="AE13" s="21">
        <f t="shared" si="0"/>
        <v>4.5900981833536667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58" s="2" customFormat="1" ht="71.25" x14ac:dyDescent="0.25">
      <c r="A14" s="10" t="s">
        <v>32</v>
      </c>
      <c r="B14" s="9" t="s">
        <v>17</v>
      </c>
      <c r="C14" s="8" t="s">
        <v>28</v>
      </c>
      <c r="D14" s="21">
        <v>6.55</v>
      </c>
      <c r="E14" s="21">
        <v>6.4969135802469138</v>
      </c>
      <c r="F14" s="21">
        <v>7.166666666666667</v>
      </c>
      <c r="G14" s="21">
        <v>6.7857142857142856</v>
      </c>
      <c r="H14" s="21">
        <v>5.1637931034482758</v>
      </c>
      <c r="I14" s="21">
        <v>6.5882352941176467</v>
      </c>
      <c r="J14" s="21">
        <v>5.415094339622641</v>
      </c>
      <c r="K14" s="21">
        <v>6.4732142857142856</v>
      </c>
      <c r="L14" s="21">
        <v>5.7073170731707314</v>
      </c>
      <c r="M14" s="21">
        <v>8.53125</v>
      </c>
      <c r="N14" s="21">
        <v>4.8796296296296298</v>
      </c>
      <c r="O14" s="21">
        <v>4.9464285714285712</v>
      </c>
      <c r="P14" s="21">
        <v>7.8010204081632653</v>
      </c>
      <c r="Q14" s="21">
        <v>4.2034883720930232</v>
      </c>
      <c r="R14" s="21">
        <v>5.8125</v>
      </c>
      <c r="S14" s="21">
        <v>5.5637254901960791</v>
      </c>
      <c r="T14" s="21">
        <v>5.09375</v>
      </c>
      <c r="U14" s="21">
        <v>5.0197368421052637</v>
      </c>
      <c r="V14" s="21">
        <v>5.791666666666667</v>
      </c>
      <c r="W14" s="21">
        <v>6.5697674418604652</v>
      </c>
      <c r="X14" s="21">
        <v>6.3541666666666661</v>
      </c>
      <c r="Y14" s="21">
        <v>8.3452380952380949</v>
      </c>
      <c r="Z14" s="21">
        <v>5.564516129032258</v>
      </c>
      <c r="AA14" s="21">
        <v>8.1326530612244898</v>
      </c>
      <c r="AB14" s="21">
        <v>6.6071428571428568</v>
      </c>
      <c r="AC14" s="21">
        <v>4.795454545454545</v>
      </c>
      <c r="AD14" s="20"/>
      <c r="AE14" s="21">
        <f t="shared" si="0"/>
        <v>6.1676570540616655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58" s="2" customFormat="1" ht="85.5" x14ac:dyDescent="0.25">
      <c r="A15" s="10" t="s">
        <v>31</v>
      </c>
      <c r="B15" s="9" t="s">
        <v>18</v>
      </c>
      <c r="C15" s="8" t="s">
        <v>28</v>
      </c>
      <c r="D15" s="21">
        <v>6.95</v>
      </c>
      <c r="E15" s="21">
        <v>6.0401234567901234</v>
      </c>
      <c r="F15" s="21">
        <v>6.4791666666666661</v>
      </c>
      <c r="G15" s="21">
        <v>6.3928571428571423</v>
      </c>
      <c r="H15" s="21">
        <v>2.7586206896551726</v>
      </c>
      <c r="I15" s="21">
        <v>7.0441176470588234</v>
      </c>
      <c r="J15" s="21">
        <v>3.5613207547169812</v>
      </c>
      <c r="K15" s="21">
        <v>7.0401785714285712</v>
      </c>
      <c r="L15" s="21">
        <v>3.3536585365853657</v>
      </c>
      <c r="M15" s="21">
        <v>6.6830357142857144</v>
      </c>
      <c r="N15" s="21">
        <v>2.7222222222222223</v>
      </c>
      <c r="O15" s="21">
        <v>3.25</v>
      </c>
      <c r="P15" s="21">
        <v>6.2142857142857144</v>
      </c>
      <c r="Q15" s="21">
        <v>2.3837209302325579</v>
      </c>
      <c r="R15" s="21">
        <v>3.0625</v>
      </c>
      <c r="S15" s="21">
        <v>5.7941176470588234</v>
      </c>
      <c r="T15" s="21">
        <v>3.203125</v>
      </c>
      <c r="U15" s="21">
        <v>2.9276315789473686</v>
      </c>
      <c r="V15" s="21">
        <v>4.041666666666667</v>
      </c>
      <c r="W15" s="21">
        <v>6.0523255813953494</v>
      </c>
      <c r="X15" s="21">
        <v>6.5416666666666661</v>
      </c>
      <c r="Y15" s="21">
        <v>7.3452380952380949</v>
      </c>
      <c r="Z15" s="21">
        <v>5.4193548387096779</v>
      </c>
      <c r="AA15" s="21">
        <v>6.8010204081632653</v>
      </c>
      <c r="AB15" s="21">
        <v>6.9795918367346941</v>
      </c>
      <c r="AC15" s="21">
        <v>3.3333333333333335</v>
      </c>
      <c r="AD15" s="20"/>
      <c r="AE15" s="21">
        <f t="shared" si="0"/>
        <v>5.091341526911501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58" s="4" customFormat="1" ht="42.75" x14ac:dyDescent="0.25">
      <c r="A16" s="5" t="s">
        <v>1</v>
      </c>
      <c r="B16" s="6" t="s">
        <v>2</v>
      </c>
      <c r="C16" s="7" t="s">
        <v>20</v>
      </c>
      <c r="D16" s="19">
        <v>100</v>
      </c>
      <c r="E16" s="19">
        <v>97.530864197530875</v>
      </c>
      <c r="F16" s="19">
        <v>100</v>
      </c>
      <c r="G16" s="19">
        <v>100</v>
      </c>
      <c r="H16" s="19">
        <v>100</v>
      </c>
      <c r="I16" s="19">
        <v>100</v>
      </c>
      <c r="J16" s="19">
        <v>100</v>
      </c>
      <c r="K16" s="19">
        <v>97.321428571428584</v>
      </c>
      <c r="L16" s="19">
        <v>100</v>
      </c>
      <c r="M16" s="19">
        <v>100</v>
      </c>
      <c r="N16" s="19">
        <v>96.296296296296305</v>
      </c>
      <c r="O16" s="19">
        <v>100</v>
      </c>
      <c r="P16" s="19">
        <v>100</v>
      </c>
      <c r="Q16" s="19">
        <v>96.511627906976756</v>
      </c>
      <c r="R16" s="19">
        <v>100</v>
      </c>
      <c r="S16" s="19">
        <v>100</v>
      </c>
      <c r="T16" s="19">
        <v>100</v>
      </c>
      <c r="U16" s="19">
        <v>100</v>
      </c>
      <c r="V16" s="19">
        <v>100</v>
      </c>
      <c r="W16" s="19">
        <v>100</v>
      </c>
      <c r="X16" s="19">
        <v>100</v>
      </c>
      <c r="Y16" s="19">
        <v>100</v>
      </c>
      <c r="Z16" s="19">
        <v>96.774193548387103</v>
      </c>
      <c r="AA16" s="19">
        <v>100</v>
      </c>
      <c r="AB16" s="19">
        <v>100</v>
      </c>
      <c r="AC16" s="19">
        <v>100</v>
      </c>
      <c r="AD16" s="23"/>
      <c r="AE16" s="19">
        <f t="shared" si="0"/>
        <v>99.401323481562315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</row>
    <row r="17" spans="1:58" s="3" customFormat="1" ht="105" x14ac:dyDescent="0.25">
      <c r="A17" s="10" t="s">
        <v>25</v>
      </c>
      <c r="B17" s="12" t="s">
        <v>41</v>
      </c>
      <c r="C17" s="8" t="s">
        <v>20</v>
      </c>
      <c r="D17" s="21">
        <v>100</v>
      </c>
      <c r="E17" s="21">
        <v>97.530864197530875</v>
      </c>
      <c r="F17" s="21">
        <v>100</v>
      </c>
      <c r="G17" s="21">
        <v>100</v>
      </c>
      <c r="H17" s="21">
        <v>100</v>
      </c>
      <c r="I17" s="21">
        <v>100</v>
      </c>
      <c r="J17" s="21">
        <v>100</v>
      </c>
      <c r="K17" s="21">
        <v>96.428571428571416</v>
      </c>
      <c r="L17" s="21">
        <v>100</v>
      </c>
      <c r="M17" s="21">
        <v>100</v>
      </c>
      <c r="N17" s="21">
        <v>96.296296296296305</v>
      </c>
      <c r="O17" s="21">
        <v>100</v>
      </c>
      <c r="P17" s="21">
        <v>100</v>
      </c>
      <c r="Q17" s="21">
        <v>97.674418604651152</v>
      </c>
      <c r="R17" s="21">
        <v>100</v>
      </c>
      <c r="S17" s="21">
        <v>100</v>
      </c>
      <c r="T17" s="21">
        <v>100</v>
      </c>
      <c r="U17" s="21">
        <v>100</v>
      </c>
      <c r="V17" s="21">
        <v>100</v>
      </c>
      <c r="W17" s="21">
        <v>100</v>
      </c>
      <c r="X17" s="21">
        <v>100</v>
      </c>
      <c r="Y17" s="21">
        <v>100</v>
      </c>
      <c r="Z17" s="21">
        <v>96.774193548387103</v>
      </c>
      <c r="AA17" s="21">
        <v>100</v>
      </c>
      <c r="AB17" s="21">
        <v>100</v>
      </c>
      <c r="AC17" s="21">
        <v>100</v>
      </c>
      <c r="AD17" s="23"/>
      <c r="AE17" s="21">
        <f t="shared" si="0"/>
        <v>99.411705541362977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</row>
    <row r="18" spans="1:58" s="3" customFormat="1" ht="105" x14ac:dyDescent="0.25">
      <c r="A18" s="10" t="s">
        <v>26</v>
      </c>
      <c r="B18" s="12" t="s">
        <v>45</v>
      </c>
      <c r="C18" s="8" t="s">
        <v>20</v>
      </c>
      <c r="D18" s="21">
        <v>100</v>
      </c>
      <c r="E18" s="21">
        <v>97.530864197530875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  <c r="K18" s="21">
        <v>98.214285714285708</v>
      </c>
      <c r="L18" s="21">
        <v>100</v>
      </c>
      <c r="M18" s="21">
        <v>100</v>
      </c>
      <c r="N18" s="21">
        <v>96.296296296296305</v>
      </c>
      <c r="O18" s="21">
        <v>100</v>
      </c>
      <c r="P18" s="21">
        <v>100</v>
      </c>
      <c r="Q18" s="21">
        <v>95.348837209302332</v>
      </c>
      <c r="R18" s="21">
        <v>100</v>
      </c>
      <c r="S18" s="21">
        <v>100</v>
      </c>
      <c r="T18" s="21">
        <v>100</v>
      </c>
      <c r="U18" s="21">
        <v>100</v>
      </c>
      <c r="V18" s="21">
        <v>100</v>
      </c>
      <c r="W18" s="21">
        <v>100</v>
      </c>
      <c r="X18" s="21">
        <v>100</v>
      </c>
      <c r="Y18" s="21">
        <v>100</v>
      </c>
      <c r="Z18" s="21">
        <v>96.774193548387103</v>
      </c>
      <c r="AA18" s="21">
        <v>100</v>
      </c>
      <c r="AB18" s="21">
        <v>100</v>
      </c>
      <c r="AC18" s="21">
        <v>100</v>
      </c>
      <c r="AD18" s="23"/>
      <c r="AE18" s="21">
        <f t="shared" si="0"/>
        <v>99.390941421761624</v>
      </c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</row>
    <row r="19" spans="1:58" s="4" customFormat="1" ht="57" x14ac:dyDescent="0.25">
      <c r="A19" s="5" t="s">
        <v>3</v>
      </c>
      <c r="B19" s="6" t="s">
        <v>4</v>
      </c>
      <c r="C19" s="7" t="s">
        <v>20</v>
      </c>
      <c r="D19" s="19">
        <v>100</v>
      </c>
      <c r="E19" s="19">
        <v>93.415637860082299</v>
      </c>
      <c r="F19" s="19">
        <v>100</v>
      </c>
      <c r="G19" s="19">
        <v>99.470899470899482</v>
      </c>
      <c r="H19" s="19">
        <v>97.126436781609186</v>
      </c>
      <c r="I19" s="19">
        <v>100</v>
      </c>
      <c r="J19" s="19">
        <v>99.371069182389945</v>
      </c>
      <c r="K19" s="19">
        <v>95.833333333333343</v>
      </c>
      <c r="L19" s="19">
        <v>100</v>
      </c>
      <c r="M19" s="19">
        <v>100</v>
      </c>
      <c r="N19" s="19">
        <v>97.530864197530875</v>
      </c>
      <c r="O19" s="19">
        <v>97.619047619047606</v>
      </c>
      <c r="P19" s="19">
        <v>100</v>
      </c>
      <c r="Q19" s="19">
        <v>94.573643410852725</v>
      </c>
      <c r="R19" s="19">
        <v>98.333333333333343</v>
      </c>
      <c r="S19" s="19">
        <v>100</v>
      </c>
      <c r="T19" s="19">
        <v>100</v>
      </c>
      <c r="U19" s="19">
        <v>100</v>
      </c>
      <c r="V19" s="19">
        <v>97.777777777777786</v>
      </c>
      <c r="W19" s="19">
        <v>96.124031007751938</v>
      </c>
      <c r="X19" s="19">
        <v>97.916666666666657</v>
      </c>
      <c r="Y19" s="19">
        <v>100</v>
      </c>
      <c r="Z19" s="19">
        <v>93.548387096774178</v>
      </c>
      <c r="AA19" s="19">
        <v>97.278911564625844</v>
      </c>
      <c r="AB19" s="19">
        <v>100</v>
      </c>
      <c r="AC19" s="19">
        <v>100</v>
      </c>
      <c r="AD19" s="23"/>
      <c r="AE19" s="19">
        <f t="shared" si="0"/>
        <v>98.304616896256746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</row>
    <row r="20" spans="1:58" s="3" customFormat="1" ht="105" x14ac:dyDescent="0.25">
      <c r="A20" s="10" t="s">
        <v>23</v>
      </c>
      <c r="B20" s="12" t="s">
        <v>42</v>
      </c>
      <c r="C20" s="8" t="s">
        <v>20</v>
      </c>
      <c r="D20" s="21">
        <v>100</v>
      </c>
      <c r="E20" s="21">
        <v>90.123456790123441</v>
      </c>
      <c r="F20" s="21">
        <v>100</v>
      </c>
      <c r="G20" s="21">
        <v>98.412698412698404</v>
      </c>
      <c r="H20" s="21">
        <v>93.103448275862064</v>
      </c>
      <c r="I20" s="21">
        <v>100</v>
      </c>
      <c r="J20" s="21">
        <v>98.113207547169807</v>
      </c>
      <c r="K20" s="21">
        <v>91.071428571428584</v>
      </c>
      <c r="L20" s="21">
        <v>100</v>
      </c>
      <c r="M20" s="21">
        <v>100</v>
      </c>
      <c r="N20" s="21">
        <v>100</v>
      </c>
      <c r="O20" s="21">
        <v>92.857142857142861</v>
      </c>
      <c r="P20" s="21">
        <v>100</v>
      </c>
      <c r="Q20" s="21">
        <v>95.348837209302332</v>
      </c>
      <c r="R20" s="21">
        <v>95</v>
      </c>
      <c r="S20" s="21">
        <v>100</v>
      </c>
      <c r="T20" s="21">
        <v>100</v>
      </c>
      <c r="U20" s="21">
        <v>100</v>
      </c>
      <c r="V20" s="21">
        <v>93.333333333333343</v>
      </c>
      <c r="W20" s="21">
        <v>90.697674418604649</v>
      </c>
      <c r="X20" s="21">
        <v>93.75</v>
      </c>
      <c r="Y20" s="21">
        <v>100</v>
      </c>
      <c r="Z20" s="21">
        <v>87.096774193548384</v>
      </c>
      <c r="AA20" s="21">
        <v>91.83673469387756</v>
      </c>
      <c r="AB20" s="21">
        <v>100</v>
      </c>
      <c r="AC20" s="21">
        <v>100</v>
      </c>
      <c r="AD20" s="23"/>
      <c r="AE20" s="21">
        <f t="shared" si="0"/>
        <v>96.567105242426592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</row>
    <row r="21" spans="1:58" s="3" customFormat="1" ht="105" x14ac:dyDescent="0.25">
      <c r="A21" s="10" t="s">
        <v>24</v>
      </c>
      <c r="B21" s="12" t="s">
        <v>43</v>
      </c>
      <c r="C21" s="8" t="s">
        <v>20</v>
      </c>
      <c r="D21" s="21">
        <v>100</v>
      </c>
      <c r="E21" s="21">
        <v>96.296296296296305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21">
        <v>100</v>
      </c>
      <c r="L21" s="21">
        <v>100</v>
      </c>
      <c r="M21" s="21">
        <v>100</v>
      </c>
      <c r="N21" s="21">
        <v>96.296296296296305</v>
      </c>
      <c r="O21" s="21">
        <v>100</v>
      </c>
      <c r="P21" s="21">
        <v>100</v>
      </c>
      <c r="Q21" s="21">
        <v>95.348837209302332</v>
      </c>
      <c r="R21" s="21">
        <v>100</v>
      </c>
      <c r="S21" s="21">
        <v>100</v>
      </c>
      <c r="T21" s="21">
        <v>100</v>
      </c>
      <c r="U21" s="21">
        <v>100</v>
      </c>
      <c r="V21" s="21">
        <v>100</v>
      </c>
      <c r="W21" s="21">
        <v>100</v>
      </c>
      <c r="X21" s="21">
        <v>100</v>
      </c>
      <c r="Y21" s="21">
        <v>100</v>
      </c>
      <c r="Z21" s="21">
        <v>96.774193548387103</v>
      </c>
      <c r="AA21" s="21">
        <v>100</v>
      </c>
      <c r="AB21" s="21">
        <v>100</v>
      </c>
      <c r="AC21" s="21">
        <v>100</v>
      </c>
      <c r="AD21" s="23"/>
      <c r="AE21" s="21">
        <f t="shared" si="0"/>
        <v>99.412139359626224</v>
      </c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</row>
    <row r="22" spans="1:58" s="3" customFormat="1" ht="105" x14ac:dyDescent="0.25">
      <c r="A22" s="10" t="s">
        <v>19</v>
      </c>
      <c r="B22" s="12" t="s">
        <v>44</v>
      </c>
      <c r="C22" s="8" t="s">
        <v>20</v>
      </c>
      <c r="D22" s="21">
        <v>100</v>
      </c>
      <c r="E22" s="21">
        <v>93.827160493827151</v>
      </c>
      <c r="F22" s="21">
        <v>100</v>
      </c>
      <c r="G22" s="21">
        <v>100</v>
      </c>
      <c r="H22" s="21">
        <v>98.275862068965523</v>
      </c>
      <c r="I22" s="21">
        <v>100</v>
      </c>
      <c r="J22" s="21">
        <v>100</v>
      </c>
      <c r="K22" s="21">
        <v>96.428571428571416</v>
      </c>
      <c r="L22" s="21">
        <v>100</v>
      </c>
      <c r="M22" s="21">
        <v>100</v>
      </c>
      <c r="N22" s="21">
        <v>96.296296296296305</v>
      </c>
      <c r="O22" s="21">
        <v>100</v>
      </c>
      <c r="P22" s="21">
        <v>100</v>
      </c>
      <c r="Q22" s="21">
        <v>93.023255813953497</v>
      </c>
      <c r="R22" s="21">
        <v>100</v>
      </c>
      <c r="S22" s="21">
        <v>100</v>
      </c>
      <c r="T22" s="21">
        <v>100</v>
      </c>
      <c r="U22" s="21">
        <v>100</v>
      </c>
      <c r="V22" s="21">
        <v>100</v>
      </c>
      <c r="W22" s="21">
        <v>97.674418604651152</v>
      </c>
      <c r="X22" s="21">
        <v>100</v>
      </c>
      <c r="Y22" s="21">
        <v>100</v>
      </c>
      <c r="Z22" s="21">
        <v>96.774193548387103</v>
      </c>
      <c r="AA22" s="21">
        <v>100</v>
      </c>
      <c r="AB22" s="21">
        <v>100</v>
      </c>
      <c r="AC22" s="21">
        <v>100</v>
      </c>
      <c r="AD22" s="23"/>
      <c r="AE22" s="21">
        <f t="shared" si="0"/>
        <v>98.934606086717395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</row>
  </sheetData>
  <pageMargins left="0.39370078740157483" right="0.39370078740157483" top="0.39370078740157483" bottom="0.39370078740157483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22"/>
  <sheetViews>
    <sheetView tabSelected="1" topLeftCell="P1" zoomScale="60" zoomScaleNormal="60" workbookViewId="0"/>
  </sheetViews>
  <sheetFormatPr defaultRowHeight="15" x14ac:dyDescent="0.25"/>
  <cols>
    <col min="1" max="1" width="12.7109375" customWidth="1"/>
    <col min="2" max="2" width="30.7109375" style="1" customWidth="1"/>
    <col min="3" max="3" width="11.28515625" customWidth="1"/>
    <col min="4" max="30" width="15.7109375" customWidth="1"/>
    <col min="31" max="31" width="8.85546875" style="15"/>
    <col min="32" max="32" width="10.7109375" style="15" customWidth="1"/>
    <col min="33" max="59" width="8.85546875" style="15"/>
  </cols>
  <sheetData>
    <row r="1" spans="1:59" ht="24" customHeight="1" x14ac:dyDescent="0.25">
      <c r="A1" s="13" t="s">
        <v>40</v>
      </c>
    </row>
    <row r="2" spans="1:59" s="2" customFormat="1" ht="89.25" x14ac:dyDescent="0.25">
      <c r="A2" s="11" t="s">
        <v>22</v>
      </c>
      <c r="B2" s="11" t="s">
        <v>0</v>
      </c>
      <c r="C2" s="11" t="s">
        <v>21</v>
      </c>
      <c r="D2" s="14" t="s">
        <v>47</v>
      </c>
      <c r="E2" s="14" t="s">
        <v>48</v>
      </c>
      <c r="F2" s="14" t="s">
        <v>49</v>
      </c>
      <c r="G2" s="14" t="s">
        <v>50</v>
      </c>
      <c r="H2" s="14" t="s">
        <v>51</v>
      </c>
      <c r="I2" s="14" t="s">
        <v>52</v>
      </c>
      <c r="J2" s="14" t="s">
        <v>53</v>
      </c>
      <c r="K2" s="14" t="s">
        <v>54</v>
      </c>
      <c r="L2" s="14" t="s">
        <v>55</v>
      </c>
      <c r="M2" s="14" t="s">
        <v>56</v>
      </c>
      <c r="N2" s="14" t="s">
        <v>57</v>
      </c>
      <c r="O2" s="14" t="s">
        <v>58</v>
      </c>
      <c r="P2" s="14" t="s">
        <v>59</v>
      </c>
      <c r="Q2" s="14" t="s">
        <v>60</v>
      </c>
      <c r="R2" s="14" t="s">
        <v>61</v>
      </c>
      <c r="S2" s="14" t="s">
        <v>62</v>
      </c>
      <c r="T2" s="14" t="s">
        <v>63</v>
      </c>
      <c r="U2" s="14" t="s">
        <v>64</v>
      </c>
      <c r="V2" s="14" t="s">
        <v>65</v>
      </c>
      <c r="W2" s="14" t="s">
        <v>66</v>
      </c>
      <c r="X2" s="14" t="s">
        <v>67</v>
      </c>
      <c r="Y2" s="14" t="s">
        <v>68</v>
      </c>
      <c r="Z2" s="14" t="s">
        <v>69</v>
      </c>
      <c r="AA2" s="14" t="s">
        <v>70</v>
      </c>
      <c r="AB2" s="14" t="s">
        <v>71</v>
      </c>
      <c r="AC2" s="14" t="s">
        <v>72</v>
      </c>
      <c r="AD2" s="14" t="s">
        <v>73</v>
      </c>
      <c r="AE2" s="16"/>
      <c r="AF2" s="17" t="s">
        <v>46</v>
      </c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</row>
    <row r="3" spans="1:59" s="2" customFormat="1" ht="85.5" x14ac:dyDescent="0.25">
      <c r="A3" s="5" t="s">
        <v>5</v>
      </c>
      <c r="B3" s="6" t="s">
        <v>6</v>
      </c>
      <c r="C3" s="7" t="s">
        <v>28</v>
      </c>
      <c r="D3" s="19">
        <v>25.327868852459016</v>
      </c>
      <c r="E3" s="19">
        <v>29.768867924528305</v>
      </c>
      <c r="F3" s="19">
        <v>29.715517241379313</v>
      </c>
      <c r="G3" s="19">
        <v>31.62962962962963</v>
      </c>
      <c r="H3" s="19">
        <v>37.006024096385545</v>
      </c>
      <c r="I3" s="19">
        <v>24.331632653061224</v>
      </c>
      <c r="J3" s="19">
        <v>27.602941176470591</v>
      </c>
      <c r="K3" s="19">
        <v>28.666666666666671</v>
      </c>
      <c r="L3" s="19">
        <v>28.9</v>
      </c>
      <c r="M3" s="19">
        <v>33.607142857142854</v>
      </c>
      <c r="N3" s="19">
        <v>29.625</v>
      </c>
      <c r="O3" s="19">
        <v>23.432692307692307</v>
      </c>
      <c r="P3" s="19">
        <v>30</v>
      </c>
      <c r="Q3" s="19">
        <v>29.91346153846154</v>
      </c>
      <c r="R3" s="19">
        <v>31.053571428571431</v>
      </c>
      <c r="S3" s="19">
        <v>29.390625</v>
      </c>
      <c r="T3" s="19">
        <v>26.646929824561404</v>
      </c>
      <c r="U3" s="19">
        <v>28.139705882352942</v>
      </c>
      <c r="V3" s="19">
        <v>27.022727272727273</v>
      </c>
      <c r="W3" s="19">
        <v>23.71875</v>
      </c>
      <c r="X3" s="19">
        <v>32.958333333333329</v>
      </c>
      <c r="Y3" s="19">
        <v>30.189814814814813</v>
      </c>
      <c r="Z3" s="19">
        <v>28.454545454545453</v>
      </c>
      <c r="AA3" s="19">
        <v>32.53125</v>
      </c>
      <c r="AB3" s="19">
        <v>26.838709677419356</v>
      </c>
      <c r="AC3" s="19">
        <v>29.819444444444443</v>
      </c>
      <c r="AD3" s="19">
        <v>28.186170212765958</v>
      </c>
      <c r="AE3" s="20"/>
      <c r="AF3" s="19">
        <f t="shared" ref="AF3:AF22" si="0">AVERAGE(D3:AD3)</f>
        <v>29.054741566274576</v>
      </c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</row>
    <row r="4" spans="1:59" s="2" customFormat="1" ht="99.75" x14ac:dyDescent="0.25">
      <c r="A4" s="10" t="s">
        <v>27</v>
      </c>
      <c r="B4" s="9" t="s">
        <v>7</v>
      </c>
      <c r="C4" s="8" t="s">
        <v>28</v>
      </c>
      <c r="D4" s="21">
        <v>7.7704918032786887</v>
      </c>
      <c r="E4" s="21">
        <v>9.3396226415094343</v>
      </c>
      <c r="F4" s="21">
        <v>8.5086206896551726</v>
      </c>
      <c r="G4" s="21">
        <v>9.231481481481481</v>
      </c>
      <c r="H4" s="21">
        <v>8.7891566265060241</v>
      </c>
      <c r="I4" s="21">
        <v>6.6632653061224492</v>
      </c>
      <c r="J4" s="21">
        <v>9.0808823529411775</v>
      </c>
      <c r="K4" s="21">
        <v>9.0416666666666679</v>
      </c>
      <c r="L4" s="21">
        <v>8.9499999999999993</v>
      </c>
      <c r="M4" s="21">
        <v>9.625</v>
      </c>
      <c r="N4" s="21">
        <v>8.84375</v>
      </c>
      <c r="O4" s="21">
        <v>7.990384615384615</v>
      </c>
      <c r="P4" s="21">
        <v>8.9499999999999993</v>
      </c>
      <c r="Q4" s="21">
        <v>9.1826923076923066</v>
      </c>
      <c r="R4" s="21">
        <v>9.4196428571428577</v>
      </c>
      <c r="S4" s="21">
        <v>8.7890625</v>
      </c>
      <c r="T4" s="21">
        <v>8.9802631578947363</v>
      </c>
      <c r="U4" s="21">
        <v>9.522058823529413</v>
      </c>
      <c r="V4" s="21">
        <v>7.795454545454545</v>
      </c>
      <c r="W4" s="21">
        <v>6.859375</v>
      </c>
      <c r="X4" s="21">
        <v>9.25</v>
      </c>
      <c r="Y4" s="21">
        <v>8.7824074074074083</v>
      </c>
      <c r="Z4" s="21">
        <v>7.9318181818181817</v>
      </c>
      <c r="AA4" s="21">
        <v>9.84375</v>
      </c>
      <c r="AB4" s="21">
        <v>8.491935483870968</v>
      </c>
      <c r="AC4" s="21">
        <v>8.8888888888888893</v>
      </c>
      <c r="AD4" s="21">
        <v>8.1968085106382986</v>
      </c>
      <c r="AE4" s="20"/>
      <c r="AF4" s="21">
        <f t="shared" si="0"/>
        <v>8.6932770314030865</v>
      </c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</row>
    <row r="5" spans="1:59" s="2" customFormat="1" ht="57" x14ac:dyDescent="0.25">
      <c r="A5" s="10" t="s">
        <v>34</v>
      </c>
      <c r="B5" s="9" t="s">
        <v>39</v>
      </c>
      <c r="C5" s="8" t="s">
        <v>28</v>
      </c>
      <c r="D5" s="21">
        <v>6.9344262295081966</v>
      </c>
      <c r="E5" s="21">
        <v>7.4575471698113205</v>
      </c>
      <c r="F5" s="21">
        <v>7.431034482758621</v>
      </c>
      <c r="G5" s="21">
        <v>9.2037037037037024</v>
      </c>
      <c r="H5" s="21">
        <v>9.8644578313253</v>
      </c>
      <c r="I5" s="21">
        <v>8.1887755102040813</v>
      </c>
      <c r="J5" s="21">
        <v>7.8014705882352944</v>
      </c>
      <c r="K5" s="21">
        <v>7.2916666666666661</v>
      </c>
      <c r="L5" s="21">
        <v>7.4249999999999998</v>
      </c>
      <c r="M5" s="21">
        <v>9.7857142857142847</v>
      </c>
      <c r="N5" s="21">
        <v>7.90625</v>
      </c>
      <c r="O5" s="21">
        <v>4.9663461538461533</v>
      </c>
      <c r="P5" s="21">
        <v>8.1999999999999993</v>
      </c>
      <c r="Q5" s="21">
        <v>8.1586538461538467</v>
      </c>
      <c r="R5" s="21">
        <v>8.3303571428571423</v>
      </c>
      <c r="S5" s="21">
        <v>7.96484375</v>
      </c>
      <c r="T5" s="21">
        <v>5.0021929824561404</v>
      </c>
      <c r="U5" s="21">
        <v>8.632352941176471</v>
      </c>
      <c r="V5" s="21">
        <v>7.579545454545455</v>
      </c>
      <c r="W5" s="21">
        <v>3.734375</v>
      </c>
      <c r="X5" s="21">
        <v>9.2083333333333321</v>
      </c>
      <c r="Y5" s="21">
        <v>8.2129629629629619</v>
      </c>
      <c r="Z5" s="21">
        <v>7.5454545454545459</v>
      </c>
      <c r="AA5" s="21">
        <v>8.96875</v>
      </c>
      <c r="AB5" s="21">
        <v>6.612903225806452</v>
      </c>
      <c r="AC5" s="21">
        <v>7.7361111111111107</v>
      </c>
      <c r="AD5" s="21">
        <v>7.3031914893617023</v>
      </c>
      <c r="AE5" s="20"/>
      <c r="AF5" s="21">
        <f t="shared" si="0"/>
        <v>7.6832007558145472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</row>
    <row r="6" spans="1:59" s="2" customFormat="1" ht="199.5" x14ac:dyDescent="0.25">
      <c r="A6" s="10" t="s">
        <v>33</v>
      </c>
      <c r="B6" s="9" t="s">
        <v>8</v>
      </c>
      <c r="C6" s="8" t="s">
        <v>28</v>
      </c>
      <c r="D6" s="22">
        <v>6.7909836065573774</v>
      </c>
      <c r="E6" s="22">
        <v>8.9386792452830193</v>
      </c>
      <c r="F6" s="22">
        <v>9.4137931034482758</v>
      </c>
      <c r="G6" s="22">
        <v>9.1574074074074083</v>
      </c>
      <c r="H6" s="22">
        <v>9.7289156626506035</v>
      </c>
      <c r="I6" s="22">
        <v>6.1887755102040813</v>
      </c>
      <c r="J6" s="22">
        <v>6.7867647058823533</v>
      </c>
      <c r="K6" s="22">
        <v>8.7083333333333339</v>
      </c>
      <c r="L6" s="22">
        <v>8.7750000000000004</v>
      </c>
      <c r="M6" s="22">
        <v>9.625</v>
      </c>
      <c r="N6" s="22">
        <v>9.125</v>
      </c>
      <c r="O6" s="22">
        <v>6.8461538461538467</v>
      </c>
      <c r="P6" s="22">
        <v>9.1</v>
      </c>
      <c r="Q6" s="22">
        <v>8.8461538461538467</v>
      </c>
      <c r="R6" s="22">
        <v>9.1071428571428577</v>
      </c>
      <c r="S6" s="22">
        <v>9.04296875</v>
      </c>
      <c r="T6" s="22">
        <v>8.9802631578947363</v>
      </c>
      <c r="U6" s="22">
        <v>6.492647058823529</v>
      </c>
      <c r="V6" s="22">
        <v>8.4090909090909101</v>
      </c>
      <c r="W6" s="22">
        <v>8.984375</v>
      </c>
      <c r="X6" s="22">
        <v>9.7083333333333321</v>
      </c>
      <c r="Y6" s="22">
        <v>9.0740740740740744</v>
      </c>
      <c r="Z6" s="22">
        <v>8.9318181818181817</v>
      </c>
      <c r="AA6" s="22">
        <v>9.375</v>
      </c>
      <c r="AB6" s="22">
        <v>8.306451612903226</v>
      </c>
      <c r="AC6" s="22">
        <v>9.2013888888888893</v>
      </c>
      <c r="AD6" s="22">
        <v>8.8829787234042552</v>
      </c>
      <c r="AE6" s="20"/>
      <c r="AF6" s="21">
        <f t="shared" si="0"/>
        <v>8.6121293634980791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</row>
    <row r="7" spans="1:59" s="2" customFormat="1" ht="156.75" x14ac:dyDescent="0.25">
      <c r="A7" s="10" t="s">
        <v>35</v>
      </c>
      <c r="B7" s="9" t="s">
        <v>9</v>
      </c>
      <c r="C7" s="8" t="s">
        <v>28</v>
      </c>
      <c r="D7" s="21">
        <v>3.831967213114754</v>
      </c>
      <c r="E7" s="21">
        <v>4.033018867924528</v>
      </c>
      <c r="F7" s="21">
        <v>4.3620689655172411</v>
      </c>
      <c r="G7" s="21">
        <v>4.0370370370370372</v>
      </c>
      <c r="H7" s="21">
        <v>8.6234939759036138</v>
      </c>
      <c r="I7" s="21">
        <v>3.2908163265306123</v>
      </c>
      <c r="J7" s="21">
        <v>3.9338235294117645</v>
      </c>
      <c r="K7" s="21">
        <v>3.625</v>
      </c>
      <c r="L7" s="21">
        <v>3.75</v>
      </c>
      <c r="M7" s="21">
        <v>4.5714285714285712</v>
      </c>
      <c r="N7" s="21">
        <v>3.75</v>
      </c>
      <c r="O7" s="21">
        <v>3.6298076923076925</v>
      </c>
      <c r="P7" s="21">
        <v>3.75</v>
      </c>
      <c r="Q7" s="21">
        <v>3.7259615384615383</v>
      </c>
      <c r="R7" s="21">
        <v>4.1964285714285712</v>
      </c>
      <c r="S7" s="21">
        <v>3.59375</v>
      </c>
      <c r="T7" s="21">
        <v>3.6842105263157894</v>
      </c>
      <c r="U7" s="21">
        <v>3.4926470588235294</v>
      </c>
      <c r="V7" s="21">
        <v>3.2386363636363638</v>
      </c>
      <c r="W7" s="21">
        <v>4.140625</v>
      </c>
      <c r="X7" s="21">
        <v>4.791666666666667</v>
      </c>
      <c r="Y7" s="21">
        <v>4.1203703703703702</v>
      </c>
      <c r="Z7" s="21">
        <v>4.0454545454545459</v>
      </c>
      <c r="AA7" s="21">
        <v>4.34375</v>
      </c>
      <c r="AB7" s="21">
        <v>3.4274193548387095</v>
      </c>
      <c r="AC7" s="21">
        <v>3.9930555555555554</v>
      </c>
      <c r="AD7" s="21">
        <v>3.8031914893617023</v>
      </c>
      <c r="AE7" s="20"/>
      <c r="AF7" s="21">
        <f t="shared" si="0"/>
        <v>4.0661344155588575</v>
      </c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</row>
    <row r="8" spans="1:59" s="2" customFormat="1" ht="57" x14ac:dyDescent="0.25">
      <c r="A8" s="5" t="s">
        <v>10</v>
      </c>
      <c r="B8" s="6" t="s">
        <v>11</v>
      </c>
      <c r="C8" s="7" t="s">
        <v>28</v>
      </c>
      <c r="D8" s="19">
        <v>54.5</v>
      </c>
      <c r="E8" s="19">
        <v>60.221698113207545</v>
      </c>
      <c r="F8" s="19">
        <v>50.25</v>
      </c>
      <c r="G8" s="19">
        <v>51.546296296296298</v>
      </c>
      <c r="H8" s="19">
        <v>60.885542168674689</v>
      </c>
      <c r="I8" s="19">
        <v>48.204081632653057</v>
      </c>
      <c r="J8" s="19">
        <v>52.389705882352942</v>
      </c>
      <c r="K8" s="19">
        <v>50.416666666666671</v>
      </c>
      <c r="L8" s="19">
        <v>49.149999999999991</v>
      </c>
      <c r="M8" s="19">
        <v>48.678571428571431</v>
      </c>
      <c r="N8" s="19">
        <v>45.34375</v>
      </c>
      <c r="O8" s="19">
        <v>51.456730769230774</v>
      </c>
      <c r="P8" s="19">
        <v>42.7</v>
      </c>
      <c r="Q8" s="19">
        <v>47.850961538461533</v>
      </c>
      <c r="R8" s="19">
        <v>42.133928571428569</v>
      </c>
      <c r="S8" s="19">
        <v>42.11328125</v>
      </c>
      <c r="T8" s="19">
        <v>40.717105263157897</v>
      </c>
      <c r="U8" s="19">
        <v>41.227941176470594</v>
      </c>
      <c r="V8" s="19">
        <v>39.340909090909093</v>
      </c>
      <c r="W8" s="19">
        <v>41.359375</v>
      </c>
      <c r="X8" s="19">
        <v>36.458333333333336</v>
      </c>
      <c r="Y8" s="19">
        <v>43.199074074074076</v>
      </c>
      <c r="Z8" s="19">
        <v>41.522727272727273</v>
      </c>
      <c r="AA8" s="19">
        <v>40.375</v>
      </c>
      <c r="AB8" s="19">
        <v>36.032258064516135</v>
      </c>
      <c r="AC8" s="19">
        <v>43.958333333333336</v>
      </c>
      <c r="AD8" s="19">
        <v>40.744680851063826</v>
      </c>
      <c r="AE8" s="20"/>
      <c r="AF8" s="19">
        <f t="shared" si="0"/>
        <v>46.028775991745519</v>
      </c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</row>
    <row r="9" spans="1:59" s="2" customFormat="1" ht="42.75" x14ac:dyDescent="0.25">
      <c r="A9" s="10" t="s">
        <v>36</v>
      </c>
      <c r="B9" s="9" t="s">
        <v>12</v>
      </c>
      <c r="C9" s="8" t="s">
        <v>28</v>
      </c>
      <c r="D9" s="21">
        <v>7.3114754098360653</v>
      </c>
      <c r="E9" s="21">
        <v>8.6745283018867916</v>
      </c>
      <c r="F9" s="21">
        <v>7.8103448275862073</v>
      </c>
      <c r="G9" s="21">
        <v>8.4444444444444446</v>
      </c>
      <c r="H9" s="21">
        <v>9.4427710843373482</v>
      </c>
      <c r="I9" s="21">
        <v>6.7244897959183678</v>
      </c>
      <c r="J9" s="21">
        <v>8.5588235294117645</v>
      </c>
      <c r="K9" s="21">
        <v>5.9166666666666661</v>
      </c>
      <c r="L9" s="21">
        <v>6.15</v>
      </c>
      <c r="M9" s="21">
        <v>7.0892857142857144</v>
      </c>
      <c r="N9" s="21">
        <v>7.84375</v>
      </c>
      <c r="O9" s="21">
        <v>7.9182692307692308</v>
      </c>
      <c r="P9" s="21">
        <v>7</v>
      </c>
      <c r="Q9" s="21">
        <v>6.3413461538461533</v>
      </c>
      <c r="R9" s="21">
        <v>6.6517857142857144</v>
      </c>
      <c r="S9" s="21">
        <v>7.6796875</v>
      </c>
      <c r="T9" s="21">
        <v>6.5635964912280702</v>
      </c>
      <c r="U9" s="21">
        <v>6.4852941176470589</v>
      </c>
      <c r="V9" s="21">
        <v>6.7613636363636367</v>
      </c>
      <c r="W9" s="21">
        <v>6.5234375</v>
      </c>
      <c r="X9" s="21">
        <v>4.2083333333333339</v>
      </c>
      <c r="Y9" s="21">
        <v>6.7222222222222223</v>
      </c>
      <c r="Z9" s="21">
        <v>7.5</v>
      </c>
      <c r="AA9" s="21">
        <v>5.40625</v>
      </c>
      <c r="AB9" s="21">
        <v>5.185483870967742</v>
      </c>
      <c r="AC9" s="21">
        <v>6.583333333333333</v>
      </c>
      <c r="AD9" s="21">
        <v>5.6436170212765955</v>
      </c>
      <c r="AE9" s="20"/>
      <c r="AF9" s="21">
        <f t="shared" si="0"/>
        <v>6.9311333296165349</v>
      </c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 s="2" customFormat="1" ht="71.25" x14ac:dyDescent="0.25">
      <c r="A10" s="10" t="s">
        <v>30</v>
      </c>
      <c r="B10" s="9" t="s">
        <v>13</v>
      </c>
      <c r="C10" s="8" t="s">
        <v>28</v>
      </c>
      <c r="D10" s="21">
        <v>7.9549180327868854</v>
      </c>
      <c r="E10" s="21">
        <v>8.2924528301886795</v>
      </c>
      <c r="F10" s="21">
        <v>8.0517241379310356</v>
      </c>
      <c r="G10" s="21">
        <v>7.9629629629629628</v>
      </c>
      <c r="H10" s="21">
        <v>8.5481927710843379</v>
      </c>
      <c r="I10" s="21">
        <v>7.7346938775510203</v>
      </c>
      <c r="J10" s="21">
        <v>7.6911764705882355</v>
      </c>
      <c r="K10" s="21">
        <v>7.9583333333333339</v>
      </c>
      <c r="L10" s="21">
        <v>7.7249999999999996</v>
      </c>
      <c r="M10" s="21">
        <v>7.6607142857142856</v>
      </c>
      <c r="N10" s="21">
        <v>7.59375</v>
      </c>
      <c r="O10" s="21">
        <v>7.4663461538461533</v>
      </c>
      <c r="P10" s="21">
        <v>6.45</v>
      </c>
      <c r="Q10" s="21">
        <v>7.5384615384615383</v>
      </c>
      <c r="R10" s="21">
        <v>7.3839285714285712</v>
      </c>
      <c r="S10" s="21">
        <v>6.8203125</v>
      </c>
      <c r="T10" s="21">
        <v>7.2061403508771935</v>
      </c>
      <c r="U10" s="21">
        <v>6.8088235294117645</v>
      </c>
      <c r="V10" s="21">
        <v>6.4772727272727266</v>
      </c>
      <c r="W10" s="21">
        <v>5.9140625</v>
      </c>
      <c r="X10" s="21">
        <v>4.625</v>
      </c>
      <c r="Y10" s="21">
        <v>5.2407407407407405</v>
      </c>
      <c r="Z10" s="21">
        <v>6.5454545454545459</v>
      </c>
      <c r="AA10" s="21">
        <v>7.46875</v>
      </c>
      <c r="AB10" s="21">
        <v>5.443548387096774</v>
      </c>
      <c r="AC10" s="21">
        <v>6.5277777777777777</v>
      </c>
      <c r="AD10" s="21">
        <v>6.037234042553191</v>
      </c>
      <c r="AE10" s="20"/>
      <c r="AF10" s="21">
        <f t="shared" si="0"/>
        <v>7.0788063728541371</v>
      </c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</row>
    <row r="11" spans="1:59" s="2" customFormat="1" ht="42.75" x14ac:dyDescent="0.25">
      <c r="A11" s="10" t="s">
        <v>38</v>
      </c>
      <c r="B11" s="9" t="s">
        <v>14</v>
      </c>
      <c r="C11" s="8" t="s">
        <v>28</v>
      </c>
      <c r="D11" s="21">
        <v>8.9754098360655732</v>
      </c>
      <c r="E11" s="21">
        <v>9.0801886792452819</v>
      </c>
      <c r="F11" s="21">
        <v>7.2672413793103452</v>
      </c>
      <c r="G11" s="21">
        <v>7.9259259259259256</v>
      </c>
      <c r="H11" s="21">
        <v>9.5030120481927707</v>
      </c>
      <c r="I11" s="21">
        <v>5.8673469387755102</v>
      </c>
      <c r="J11" s="21">
        <v>6.5808823529411766</v>
      </c>
      <c r="K11" s="21">
        <v>8.6666666666666661</v>
      </c>
      <c r="L11" s="21">
        <v>6.2750000000000004</v>
      </c>
      <c r="M11" s="21">
        <v>6.0178571428571432</v>
      </c>
      <c r="N11" s="21">
        <v>5.53125</v>
      </c>
      <c r="O11" s="21">
        <v>7.2980769230769234</v>
      </c>
      <c r="P11" s="21">
        <v>5.15</v>
      </c>
      <c r="Q11" s="21">
        <v>6.177884615384615</v>
      </c>
      <c r="R11" s="21">
        <v>5.4732142857142856</v>
      </c>
      <c r="S11" s="21">
        <v>5.171875</v>
      </c>
      <c r="T11" s="21">
        <v>5.8881578947368425</v>
      </c>
      <c r="U11" s="21">
        <v>5.1029411764705888</v>
      </c>
      <c r="V11" s="21">
        <v>4.9659090909090908</v>
      </c>
      <c r="W11" s="21">
        <v>5.484375</v>
      </c>
      <c r="X11" s="21">
        <v>4.0416666666666661</v>
      </c>
      <c r="Y11" s="21">
        <v>6.0138888888888893</v>
      </c>
      <c r="Z11" s="21">
        <v>5.1590909090909092</v>
      </c>
      <c r="AA11" s="21">
        <v>5.375</v>
      </c>
      <c r="AB11" s="21">
        <v>4.4838709677419359</v>
      </c>
      <c r="AC11" s="21">
        <v>5.7013888888888893</v>
      </c>
      <c r="AD11" s="21">
        <v>5.3031914893617023</v>
      </c>
      <c r="AE11" s="20"/>
      <c r="AF11" s="21">
        <f t="shared" si="0"/>
        <v>6.2400486209967294</v>
      </c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</row>
    <row r="12" spans="1:59" s="2" customFormat="1" ht="28.5" x14ac:dyDescent="0.25">
      <c r="A12" s="10" t="s">
        <v>37</v>
      </c>
      <c r="B12" s="9" t="s">
        <v>15</v>
      </c>
      <c r="C12" s="8" t="s">
        <v>28</v>
      </c>
      <c r="D12" s="21">
        <v>6.3524590163934427</v>
      </c>
      <c r="E12" s="21">
        <v>8.5283018867924518</v>
      </c>
      <c r="F12" s="21">
        <v>6.0344827586206895</v>
      </c>
      <c r="G12" s="21">
        <v>6.0925925925925926</v>
      </c>
      <c r="H12" s="21">
        <v>6.5331325301204819</v>
      </c>
      <c r="I12" s="21">
        <v>5.3010204081632653</v>
      </c>
      <c r="J12" s="21">
        <v>5.9117647058823533</v>
      </c>
      <c r="K12" s="21">
        <v>6.7083333333333339</v>
      </c>
      <c r="L12" s="21">
        <v>5.7750000000000004</v>
      </c>
      <c r="M12" s="21">
        <v>6.6071428571428568</v>
      </c>
      <c r="N12" s="21">
        <v>6.125</v>
      </c>
      <c r="O12" s="21">
        <v>6.0384615384615383</v>
      </c>
      <c r="P12" s="21">
        <v>5.7</v>
      </c>
      <c r="Q12" s="21">
        <v>6.1826923076923075</v>
      </c>
      <c r="R12" s="21">
        <v>5.4285714285714288</v>
      </c>
      <c r="S12" s="21">
        <v>5.484375</v>
      </c>
      <c r="T12" s="21">
        <v>5.4539473684210531</v>
      </c>
      <c r="U12" s="21">
        <v>5.5294117647058822</v>
      </c>
      <c r="V12" s="21">
        <v>5.0227272727272734</v>
      </c>
      <c r="W12" s="21">
        <v>5.5234375</v>
      </c>
      <c r="X12" s="21">
        <v>6.5</v>
      </c>
      <c r="Y12" s="21">
        <v>6.1296296296296298</v>
      </c>
      <c r="Z12" s="21">
        <v>5.1136363636363633</v>
      </c>
      <c r="AA12" s="21">
        <v>5.3125</v>
      </c>
      <c r="AB12" s="21">
        <v>5.0483870967741939</v>
      </c>
      <c r="AC12" s="21">
        <v>6.8402777777777777</v>
      </c>
      <c r="AD12" s="21">
        <v>6.3829787234042552</v>
      </c>
      <c r="AE12" s="20"/>
      <c r="AF12" s="21">
        <f t="shared" si="0"/>
        <v>5.9874171800312288</v>
      </c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</row>
    <row r="13" spans="1:59" s="2" customFormat="1" ht="199.5" x14ac:dyDescent="0.25">
      <c r="A13" s="10" t="s">
        <v>29</v>
      </c>
      <c r="B13" s="9" t="s">
        <v>16</v>
      </c>
      <c r="C13" s="8" t="s">
        <v>28</v>
      </c>
      <c r="D13" s="21">
        <v>6.6803278688524594</v>
      </c>
      <c r="E13" s="21">
        <v>7.8867924528301883</v>
      </c>
      <c r="F13" s="21">
        <v>6.5344827586206895</v>
      </c>
      <c r="G13" s="21">
        <v>7.7407407407407405</v>
      </c>
      <c r="H13" s="21">
        <v>8.774096385542169</v>
      </c>
      <c r="I13" s="21">
        <v>7.1326530612244898</v>
      </c>
      <c r="J13" s="21">
        <v>6.0220588235294121</v>
      </c>
      <c r="K13" s="21">
        <v>4.7083333333333339</v>
      </c>
      <c r="L13" s="21">
        <v>6.3</v>
      </c>
      <c r="M13" s="21">
        <v>6.0535714285714288</v>
      </c>
      <c r="N13" s="21">
        <v>4.875</v>
      </c>
      <c r="O13" s="21">
        <v>5.3990384615384617</v>
      </c>
      <c r="P13" s="21">
        <v>5.75</v>
      </c>
      <c r="Q13" s="21">
        <v>5.6586538461538458</v>
      </c>
      <c r="R13" s="21">
        <v>5.0625</v>
      </c>
      <c r="S13" s="21">
        <v>4.16015625</v>
      </c>
      <c r="T13" s="21">
        <v>3.8157894736842106</v>
      </c>
      <c r="U13" s="21">
        <v>6.007352941176471</v>
      </c>
      <c r="V13" s="21">
        <v>3.6931818181818183</v>
      </c>
      <c r="W13" s="21">
        <v>4.0625</v>
      </c>
      <c r="X13" s="21">
        <v>4.75</v>
      </c>
      <c r="Y13" s="21">
        <v>5.1990740740740744</v>
      </c>
      <c r="Z13" s="21">
        <v>4.0681818181818183</v>
      </c>
      <c r="AA13" s="21">
        <v>4.3125</v>
      </c>
      <c r="AB13" s="21">
        <v>4.467741935483871</v>
      </c>
      <c r="AC13" s="21">
        <v>4.8402777777777777</v>
      </c>
      <c r="AD13" s="21">
        <v>4.6489361702127656</v>
      </c>
      <c r="AE13" s="20"/>
      <c r="AF13" s="21">
        <f t="shared" si="0"/>
        <v>5.5038496822114826</v>
      </c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</row>
    <row r="14" spans="1:59" s="2" customFormat="1" ht="71.25" x14ac:dyDescent="0.25">
      <c r="A14" s="10" t="s">
        <v>32</v>
      </c>
      <c r="B14" s="9" t="s">
        <v>17</v>
      </c>
      <c r="C14" s="8" t="s">
        <v>28</v>
      </c>
      <c r="D14" s="21">
        <v>9.1393442622950829</v>
      </c>
      <c r="E14" s="21">
        <v>9.3632075471698109</v>
      </c>
      <c r="F14" s="21">
        <v>5.931034482758621</v>
      </c>
      <c r="G14" s="21">
        <v>5.3518518518518512</v>
      </c>
      <c r="H14" s="21">
        <v>9.7439759036144586</v>
      </c>
      <c r="I14" s="21">
        <v>8.3928571428571423</v>
      </c>
      <c r="J14" s="21">
        <v>9.264705882352942</v>
      </c>
      <c r="K14" s="21">
        <v>8.25</v>
      </c>
      <c r="L14" s="21">
        <v>9.0250000000000004</v>
      </c>
      <c r="M14" s="21">
        <v>6.8571428571428568</v>
      </c>
      <c r="N14" s="21">
        <v>5.125</v>
      </c>
      <c r="O14" s="21">
        <v>9.2067307692307701</v>
      </c>
      <c r="P14" s="21">
        <v>4.95</v>
      </c>
      <c r="Q14" s="21">
        <v>8.2067307692307701</v>
      </c>
      <c r="R14" s="21">
        <v>3.8839285714285716</v>
      </c>
      <c r="S14" s="21">
        <v>5.15234375</v>
      </c>
      <c r="T14" s="21">
        <v>4.7456140350877192</v>
      </c>
      <c r="U14" s="21">
        <v>4.4044117647058822</v>
      </c>
      <c r="V14" s="21">
        <v>4.6818181818181817</v>
      </c>
      <c r="W14" s="21">
        <v>5.5625</v>
      </c>
      <c r="X14" s="21">
        <v>4.0833333333333339</v>
      </c>
      <c r="Y14" s="21">
        <v>5.5046296296296298</v>
      </c>
      <c r="Z14" s="21">
        <v>5.1818181818181817</v>
      </c>
      <c r="AA14" s="21">
        <v>4.75</v>
      </c>
      <c r="AB14" s="21">
        <v>4.685483870967742</v>
      </c>
      <c r="AC14" s="21">
        <v>5.2847222222222223</v>
      </c>
      <c r="AD14" s="21">
        <v>4.8776595744680851</v>
      </c>
      <c r="AE14" s="20"/>
      <c r="AF14" s="21">
        <f t="shared" si="0"/>
        <v>6.3557720216290328</v>
      </c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</row>
    <row r="15" spans="1:59" s="2" customFormat="1" ht="85.5" x14ac:dyDescent="0.25">
      <c r="A15" s="10" t="s">
        <v>31</v>
      </c>
      <c r="B15" s="9" t="s">
        <v>18</v>
      </c>
      <c r="C15" s="8" t="s">
        <v>28</v>
      </c>
      <c r="D15" s="21">
        <v>8.0860655737704921</v>
      </c>
      <c r="E15" s="21">
        <v>8.3962264150943398</v>
      </c>
      <c r="F15" s="21">
        <v>8.6206896551724128</v>
      </c>
      <c r="G15" s="21">
        <v>8.0277777777777786</v>
      </c>
      <c r="H15" s="21">
        <v>8.3403614457831328</v>
      </c>
      <c r="I15" s="21">
        <v>7.0510204081632653</v>
      </c>
      <c r="J15" s="21">
        <v>8.360294117647058</v>
      </c>
      <c r="K15" s="21">
        <v>8.2083333333333339</v>
      </c>
      <c r="L15" s="21">
        <v>7.9</v>
      </c>
      <c r="M15" s="21">
        <v>8.3928571428571423</v>
      </c>
      <c r="N15" s="21">
        <v>8.25</v>
      </c>
      <c r="O15" s="21">
        <v>8.1298076923076934</v>
      </c>
      <c r="P15" s="21">
        <v>7.7</v>
      </c>
      <c r="Q15" s="21">
        <v>7.7451923076923075</v>
      </c>
      <c r="R15" s="21">
        <v>8.25</v>
      </c>
      <c r="S15" s="21">
        <v>7.64453125</v>
      </c>
      <c r="T15" s="21">
        <v>7.0438596491228065</v>
      </c>
      <c r="U15" s="21">
        <v>6.8897058823529411</v>
      </c>
      <c r="V15" s="21">
        <v>7.7386363636363633</v>
      </c>
      <c r="W15" s="21">
        <v>8.2890625</v>
      </c>
      <c r="X15" s="21">
        <v>8.25</v>
      </c>
      <c r="Y15" s="21">
        <v>8.3888888888888893</v>
      </c>
      <c r="Z15" s="21">
        <v>7.954545454545455</v>
      </c>
      <c r="AA15" s="21">
        <v>7.75</v>
      </c>
      <c r="AB15" s="21">
        <v>6.717741935483871</v>
      </c>
      <c r="AC15" s="21">
        <v>8.1805555555555554</v>
      </c>
      <c r="AD15" s="21">
        <v>7.8510638297872344</v>
      </c>
      <c r="AE15" s="20"/>
      <c r="AF15" s="21">
        <f t="shared" si="0"/>
        <v>7.9317487844063725</v>
      </c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</row>
    <row r="16" spans="1:59" s="4" customFormat="1" ht="42.75" x14ac:dyDescent="0.25">
      <c r="A16" s="5" t="s">
        <v>1</v>
      </c>
      <c r="B16" s="6" t="s">
        <v>2</v>
      </c>
      <c r="C16" s="7" t="s">
        <v>20</v>
      </c>
      <c r="D16" s="19">
        <v>100</v>
      </c>
      <c r="E16" s="19">
        <v>100</v>
      </c>
      <c r="F16" s="19">
        <v>99.310344827586206</v>
      </c>
      <c r="G16" s="19">
        <v>99.629629629629619</v>
      </c>
      <c r="H16" s="19">
        <v>98.795180722891573</v>
      </c>
      <c r="I16" s="19">
        <v>93.877551020408163</v>
      </c>
      <c r="J16" s="19">
        <v>97.058823529411754</v>
      </c>
      <c r="K16" s="19">
        <v>100</v>
      </c>
      <c r="L16" s="19">
        <v>100</v>
      </c>
      <c r="M16" s="19">
        <v>100</v>
      </c>
      <c r="N16" s="19">
        <v>100</v>
      </c>
      <c r="O16" s="19">
        <v>100</v>
      </c>
      <c r="P16" s="19">
        <v>100</v>
      </c>
      <c r="Q16" s="19">
        <v>100</v>
      </c>
      <c r="R16" s="19">
        <v>100</v>
      </c>
      <c r="S16" s="19">
        <v>92.1875</v>
      </c>
      <c r="T16" s="19">
        <v>99.561403508771917</v>
      </c>
      <c r="U16" s="19">
        <v>100</v>
      </c>
      <c r="V16" s="19">
        <v>100</v>
      </c>
      <c r="W16" s="19">
        <v>100</v>
      </c>
      <c r="X16" s="19">
        <v>100</v>
      </c>
      <c r="Y16" s="19">
        <v>100</v>
      </c>
      <c r="Z16" s="19">
        <v>100</v>
      </c>
      <c r="AA16" s="19">
        <v>100</v>
      </c>
      <c r="AB16" s="19">
        <v>100</v>
      </c>
      <c r="AC16" s="19">
        <v>100</v>
      </c>
      <c r="AD16" s="19">
        <v>100</v>
      </c>
      <c r="AE16" s="23"/>
      <c r="AF16" s="19">
        <f t="shared" si="0"/>
        <v>99.274830860692575</v>
      </c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</row>
    <row r="17" spans="1:59" s="3" customFormat="1" ht="105" x14ac:dyDescent="0.25">
      <c r="A17" s="10" t="s">
        <v>25</v>
      </c>
      <c r="B17" s="12" t="s">
        <v>41</v>
      </c>
      <c r="C17" s="8" t="s">
        <v>20</v>
      </c>
      <c r="D17" s="21">
        <v>100</v>
      </c>
      <c r="E17" s="21">
        <v>100</v>
      </c>
      <c r="F17" s="21">
        <v>98.620689655172413</v>
      </c>
      <c r="G17" s="21">
        <v>99.259259259259252</v>
      </c>
      <c r="H17" s="21">
        <v>98.795180722891573</v>
      </c>
      <c r="I17" s="21">
        <v>93.877551020408163</v>
      </c>
      <c r="J17" s="21">
        <v>97.058823529411754</v>
      </c>
      <c r="K17" s="21">
        <v>100</v>
      </c>
      <c r="L17" s="21">
        <v>100</v>
      </c>
      <c r="M17" s="21">
        <v>100</v>
      </c>
      <c r="N17" s="21">
        <v>100</v>
      </c>
      <c r="O17" s="21">
        <v>100</v>
      </c>
      <c r="P17" s="21">
        <v>100</v>
      </c>
      <c r="Q17" s="21">
        <v>100</v>
      </c>
      <c r="R17" s="21">
        <v>100</v>
      </c>
      <c r="S17" s="21">
        <v>84.375</v>
      </c>
      <c r="T17" s="21">
        <v>99.122807017543849</v>
      </c>
      <c r="U17" s="21">
        <v>100</v>
      </c>
      <c r="V17" s="21">
        <v>100</v>
      </c>
      <c r="W17" s="21">
        <v>100</v>
      </c>
      <c r="X17" s="21">
        <v>100</v>
      </c>
      <c r="Y17" s="21">
        <v>100</v>
      </c>
      <c r="Z17" s="21">
        <v>100</v>
      </c>
      <c r="AA17" s="21">
        <v>100</v>
      </c>
      <c r="AB17" s="21">
        <v>100</v>
      </c>
      <c r="AC17" s="21">
        <v>100</v>
      </c>
      <c r="AD17" s="21">
        <v>100</v>
      </c>
      <c r="AE17" s="23"/>
      <c r="AF17" s="21">
        <f t="shared" si="0"/>
        <v>98.929974489062474</v>
      </c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</row>
    <row r="18" spans="1:59" s="3" customFormat="1" ht="105" x14ac:dyDescent="0.25">
      <c r="A18" s="10" t="s">
        <v>26</v>
      </c>
      <c r="B18" s="12" t="s">
        <v>45</v>
      </c>
      <c r="C18" s="8" t="s">
        <v>20</v>
      </c>
      <c r="D18" s="21">
        <v>100</v>
      </c>
      <c r="E18" s="21">
        <v>100</v>
      </c>
      <c r="F18" s="21">
        <v>100</v>
      </c>
      <c r="G18" s="21">
        <v>100</v>
      </c>
      <c r="H18" s="21">
        <v>98.795180722891573</v>
      </c>
      <c r="I18" s="21">
        <v>93.877551020408163</v>
      </c>
      <c r="J18" s="21">
        <v>97.058823529411754</v>
      </c>
      <c r="K18" s="21">
        <v>100</v>
      </c>
      <c r="L18" s="21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  <c r="T18" s="21">
        <v>100</v>
      </c>
      <c r="U18" s="21">
        <v>100</v>
      </c>
      <c r="V18" s="21">
        <v>100</v>
      </c>
      <c r="W18" s="21">
        <v>100</v>
      </c>
      <c r="X18" s="21">
        <v>100</v>
      </c>
      <c r="Y18" s="21">
        <v>100</v>
      </c>
      <c r="Z18" s="21">
        <v>100</v>
      </c>
      <c r="AA18" s="21">
        <v>100</v>
      </c>
      <c r="AB18" s="21">
        <v>100</v>
      </c>
      <c r="AC18" s="21">
        <v>100</v>
      </c>
      <c r="AD18" s="21">
        <v>100</v>
      </c>
      <c r="AE18" s="23"/>
      <c r="AF18" s="21">
        <f t="shared" si="0"/>
        <v>99.619687232322647</v>
      </c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</row>
    <row r="19" spans="1:59" s="4" customFormat="1" ht="57" x14ac:dyDescent="0.25">
      <c r="A19" s="5" t="s">
        <v>3</v>
      </c>
      <c r="B19" s="6" t="s">
        <v>4</v>
      </c>
      <c r="C19" s="7" t="s">
        <v>20</v>
      </c>
      <c r="D19" s="19">
        <v>99.453551912568301</v>
      </c>
      <c r="E19" s="19">
        <v>99.371069182389945</v>
      </c>
      <c r="F19" s="19">
        <v>99.080459770114942</v>
      </c>
      <c r="G19" s="19">
        <v>96.790123456790127</v>
      </c>
      <c r="H19" s="19">
        <v>98.795180722891573</v>
      </c>
      <c r="I19" s="19">
        <v>92.517006802721085</v>
      </c>
      <c r="J19" s="19">
        <v>97.058823529411754</v>
      </c>
      <c r="K19" s="19">
        <v>97.777777777777786</v>
      </c>
      <c r="L19" s="19">
        <v>100</v>
      </c>
      <c r="M19" s="19">
        <v>100</v>
      </c>
      <c r="N19" s="19">
        <v>100</v>
      </c>
      <c r="O19" s="19">
        <v>100</v>
      </c>
      <c r="P19" s="19">
        <v>100</v>
      </c>
      <c r="Q19" s="19">
        <v>100</v>
      </c>
      <c r="R19" s="19">
        <v>100</v>
      </c>
      <c r="S19" s="19">
        <v>100</v>
      </c>
      <c r="T19" s="19">
        <v>96.783625730994146</v>
      </c>
      <c r="U19" s="19">
        <v>98.039215686274517</v>
      </c>
      <c r="V19" s="19">
        <v>100</v>
      </c>
      <c r="W19" s="19">
        <v>100</v>
      </c>
      <c r="X19" s="19">
        <v>100</v>
      </c>
      <c r="Y19" s="19">
        <v>100</v>
      </c>
      <c r="Z19" s="19">
        <v>87.878787878787875</v>
      </c>
      <c r="AA19" s="19">
        <v>100</v>
      </c>
      <c r="AB19" s="19">
        <v>100</v>
      </c>
      <c r="AC19" s="19">
        <v>97.222222222222214</v>
      </c>
      <c r="AD19" s="19">
        <v>97.16312056737587</v>
      </c>
      <c r="AE19" s="23"/>
      <c r="AF19" s="19">
        <f t="shared" si="0"/>
        <v>98.441887601493335</v>
      </c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</row>
    <row r="20" spans="1:59" s="3" customFormat="1" ht="105" x14ac:dyDescent="0.25">
      <c r="A20" s="10" t="s">
        <v>23</v>
      </c>
      <c r="B20" s="12" t="s">
        <v>42</v>
      </c>
      <c r="C20" s="8" t="s">
        <v>20</v>
      </c>
      <c r="D20" s="21">
        <v>98.360655737704917</v>
      </c>
      <c r="E20" s="21">
        <v>100</v>
      </c>
      <c r="F20" s="21">
        <v>99.310344827586206</v>
      </c>
      <c r="G20" s="21">
        <v>95.555555555555557</v>
      </c>
      <c r="H20" s="21">
        <v>100</v>
      </c>
      <c r="I20" s="21">
        <v>93.877551020408163</v>
      </c>
      <c r="J20" s="21">
        <v>97.058823529411754</v>
      </c>
      <c r="K20" s="21">
        <v>93.333333333333343</v>
      </c>
      <c r="L20" s="21">
        <v>100</v>
      </c>
      <c r="M20" s="21">
        <v>100</v>
      </c>
      <c r="N20" s="21">
        <v>100</v>
      </c>
      <c r="O20" s="21">
        <v>100</v>
      </c>
      <c r="P20" s="21">
        <v>100</v>
      </c>
      <c r="Q20" s="21">
        <v>100</v>
      </c>
      <c r="R20" s="21">
        <v>100</v>
      </c>
      <c r="S20" s="21">
        <v>100</v>
      </c>
      <c r="T20" s="21">
        <v>93.859649122807014</v>
      </c>
      <c r="U20" s="21">
        <v>100</v>
      </c>
      <c r="V20" s="21">
        <v>100</v>
      </c>
      <c r="W20" s="21">
        <v>100</v>
      </c>
      <c r="X20" s="21">
        <v>100</v>
      </c>
      <c r="Y20" s="21">
        <v>100</v>
      </c>
      <c r="Z20" s="21">
        <v>63.636363636363633</v>
      </c>
      <c r="AA20" s="21">
        <v>100</v>
      </c>
      <c r="AB20" s="21">
        <v>100</v>
      </c>
      <c r="AC20" s="21">
        <v>100</v>
      </c>
      <c r="AD20" s="21">
        <v>97.872340425531917</v>
      </c>
      <c r="AE20" s="23"/>
      <c r="AF20" s="21">
        <f t="shared" si="0"/>
        <v>97.513504340322299</v>
      </c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</row>
    <row r="21" spans="1:59" s="3" customFormat="1" ht="105" x14ac:dyDescent="0.25">
      <c r="A21" s="10" t="s">
        <v>24</v>
      </c>
      <c r="B21" s="12" t="s">
        <v>43</v>
      </c>
      <c r="C21" s="8" t="s">
        <v>20</v>
      </c>
      <c r="D21" s="21">
        <v>100</v>
      </c>
      <c r="E21" s="21">
        <v>98.113207547169807</v>
      </c>
      <c r="F21" s="21">
        <v>100</v>
      </c>
      <c r="G21" s="21">
        <v>99.259259259259252</v>
      </c>
      <c r="H21" s="21">
        <v>98.795180722891573</v>
      </c>
      <c r="I21" s="21">
        <v>93.877551020408163</v>
      </c>
      <c r="J21" s="21">
        <v>97.058823529411754</v>
      </c>
      <c r="K21" s="21">
        <v>100</v>
      </c>
      <c r="L21" s="21">
        <v>100</v>
      </c>
      <c r="M21" s="21">
        <v>100</v>
      </c>
      <c r="N21" s="21">
        <v>100</v>
      </c>
      <c r="O21" s="21">
        <v>100</v>
      </c>
      <c r="P21" s="21">
        <v>100</v>
      </c>
      <c r="Q21" s="21">
        <v>100</v>
      </c>
      <c r="R21" s="21">
        <v>100</v>
      </c>
      <c r="S21" s="21">
        <v>100</v>
      </c>
      <c r="T21" s="21">
        <v>99.122807017543849</v>
      </c>
      <c r="U21" s="21">
        <v>100</v>
      </c>
      <c r="V21" s="21">
        <v>100</v>
      </c>
      <c r="W21" s="21">
        <v>100</v>
      </c>
      <c r="X21" s="21">
        <v>100</v>
      </c>
      <c r="Y21" s="21">
        <v>100</v>
      </c>
      <c r="Z21" s="21">
        <v>100</v>
      </c>
      <c r="AA21" s="21">
        <v>100</v>
      </c>
      <c r="AB21" s="21">
        <v>100</v>
      </c>
      <c r="AC21" s="21">
        <v>100</v>
      </c>
      <c r="AD21" s="21">
        <v>97.872340425531917</v>
      </c>
      <c r="AE21" s="23"/>
      <c r="AF21" s="21">
        <f t="shared" si="0"/>
        <v>99.411080352674688</v>
      </c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</row>
    <row r="22" spans="1:59" s="3" customFormat="1" ht="105" x14ac:dyDescent="0.25">
      <c r="A22" s="10" t="s">
        <v>19</v>
      </c>
      <c r="B22" s="12" t="s">
        <v>44</v>
      </c>
      <c r="C22" s="8" t="s">
        <v>20</v>
      </c>
      <c r="D22" s="21">
        <v>100</v>
      </c>
      <c r="E22" s="21">
        <v>100</v>
      </c>
      <c r="F22" s="21">
        <v>97.931034482758605</v>
      </c>
      <c r="G22" s="21">
        <v>95.555555555555557</v>
      </c>
      <c r="H22" s="21">
        <v>97.590361445783145</v>
      </c>
      <c r="I22" s="21">
        <v>89.795918367346928</v>
      </c>
      <c r="J22" s="21">
        <v>97.058823529411754</v>
      </c>
      <c r="K22" s="21">
        <v>100</v>
      </c>
      <c r="L22" s="21">
        <v>100</v>
      </c>
      <c r="M22" s="21">
        <v>100</v>
      </c>
      <c r="N22" s="21">
        <v>100</v>
      </c>
      <c r="O22" s="21">
        <v>100</v>
      </c>
      <c r="P22" s="21">
        <v>100</v>
      </c>
      <c r="Q22" s="21">
        <v>100</v>
      </c>
      <c r="R22" s="21">
        <v>100</v>
      </c>
      <c r="S22" s="21">
        <v>100</v>
      </c>
      <c r="T22" s="21">
        <v>97.368421052631575</v>
      </c>
      <c r="U22" s="21">
        <v>94.117647058823536</v>
      </c>
      <c r="V22" s="21">
        <v>100</v>
      </c>
      <c r="W22" s="21">
        <v>100</v>
      </c>
      <c r="X22" s="21">
        <v>100</v>
      </c>
      <c r="Y22" s="21">
        <v>100</v>
      </c>
      <c r="Z22" s="21">
        <v>100</v>
      </c>
      <c r="AA22" s="21">
        <v>100</v>
      </c>
      <c r="AB22" s="21">
        <v>100</v>
      </c>
      <c r="AC22" s="21">
        <v>91.666666666666657</v>
      </c>
      <c r="AD22" s="21">
        <v>95.744680851063833</v>
      </c>
      <c r="AE22" s="23"/>
      <c r="AF22" s="21">
        <f t="shared" si="0"/>
        <v>98.401078111483017</v>
      </c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</row>
  </sheetData>
  <pageMargins left="0.39370078740157483" right="0.39370078740157483" top="0.39370078740157483" bottom="0.39370078740157483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2"/>
  <sheetViews>
    <sheetView zoomScale="60" zoomScaleNormal="60" workbookViewId="0"/>
  </sheetViews>
  <sheetFormatPr defaultRowHeight="15" x14ac:dyDescent="0.25"/>
  <cols>
    <col min="1" max="1" width="12.7109375" customWidth="1"/>
    <col min="2" max="2" width="30.7109375" style="1" customWidth="1"/>
    <col min="3" max="3" width="11.28515625" customWidth="1"/>
    <col min="4" max="12" width="15.7109375" customWidth="1"/>
    <col min="13" max="13" width="8.85546875" style="15"/>
    <col min="14" max="14" width="10.7109375" style="15" customWidth="1"/>
    <col min="15" max="41" width="8.85546875" style="15"/>
  </cols>
  <sheetData>
    <row r="1" spans="1:41" ht="24" customHeight="1" x14ac:dyDescent="0.25">
      <c r="A1" s="13" t="s">
        <v>40</v>
      </c>
    </row>
    <row r="2" spans="1:41" s="2" customFormat="1" ht="127.5" x14ac:dyDescent="0.25">
      <c r="A2" s="11" t="s">
        <v>22</v>
      </c>
      <c r="B2" s="11" t="s">
        <v>0</v>
      </c>
      <c r="C2" s="11" t="s">
        <v>21</v>
      </c>
      <c r="D2" s="14" t="s">
        <v>100</v>
      </c>
      <c r="E2" s="14" t="s">
        <v>101</v>
      </c>
      <c r="F2" s="14" t="s">
        <v>102</v>
      </c>
      <c r="G2" s="14" t="s">
        <v>103</v>
      </c>
      <c r="H2" s="14" t="s">
        <v>104</v>
      </c>
      <c r="I2" s="14" t="s">
        <v>105</v>
      </c>
      <c r="J2" s="14" t="s">
        <v>106</v>
      </c>
      <c r="K2" s="14" t="s">
        <v>107</v>
      </c>
      <c r="L2" s="14" t="s">
        <v>108</v>
      </c>
      <c r="M2" s="16"/>
      <c r="N2" s="17" t="s">
        <v>46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s="2" customFormat="1" ht="85.5" x14ac:dyDescent="0.25">
      <c r="A3" s="5" t="s">
        <v>5</v>
      </c>
      <c r="B3" s="6" t="s">
        <v>6</v>
      </c>
      <c r="C3" s="7" t="s">
        <v>28</v>
      </c>
      <c r="D3" s="19">
        <v>33.125</v>
      </c>
      <c r="E3" s="19">
        <v>32.449999999999996</v>
      </c>
      <c r="F3" s="19">
        <v>31.432692307692307</v>
      </c>
      <c r="G3" s="19">
        <v>33.457446808510639</v>
      </c>
      <c r="H3" s="19">
        <v>31.063829787234042</v>
      </c>
      <c r="I3" s="19">
        <v>32.619863013698634</v>
      </c>
      <c r="J3" s="19">
        <v>34.166666666666664</v>
      </c>
      <c r="K3" s="19">
        <v>28.777777777777779</v>
      </c>
      <c r="L3" s="19">
        <v>31.833333333333332</v>
      </c>
      <c r="M3" s="20"/>
      <c r="N3" s="19">
        <f t="shared" ref="N3:N22" si="0">AVERAGE(D3:L3)</f>
        <v>32.102956632768155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s="2" customFormat="1" ht="99.75" x14ac:dyDescent="0.25">
      <c r="A4" s="10" t="s">
        <v>27</v>
      </c>
      <c r="B4" s="9" t="s">
        <v>7</v>
      </c>
      <c r="C4" s="8" t="s">
        <v>28</v>
      </c>
      <c r="D4" s="21">
        <v>9.5833333333333321</v>
      </c>
      <c r="E4" s="21">
        <v>9.3249999999999993</v>
      </c>
      <c r="F4" s="21">
        <v>9.5432692307692299</v>
      </c>
      <c r="G4" s="21">
        <v>9.5744680851063819</v>
      </c>
      <c r="H4" s="21">
        <v>9.2819148936170208</v>
      </c>
      <c r="I4" s="21">
        <v>9.4691780821917817</v>
      </c>
      <c r="J4" s="21">
        <v>9.8333333333333321</v>
      </c>
      <c r="K4" s="21">
        <v>9.0555555555555554</v>
      </c>
      <c r="L4" s="21">
        <v>9.1666666666666679</v>
      </c>
      <c r="M4" s="20"/>
      <c r="N4" s="21">
        <f t="shared" si="0"/>
        <v>9.4258576867303674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2" customFormat="1" ht="57" x14ac:dyDescent="0.25">
      <c r="A5" s="10" t="s">
        <v>34</v>
      </c>
      <c r="B5" s="9" t="s">
        <v>39</v>
      </c>
      <c r="C5" s="8" t="s">
        <v>28</v>
      </c>
      <c r="D5" s="21">
        <v>9.4097222222222214</v>
      </c>
      <c r="E5" s="21">
        <v>9.875</v>
      </c>
      <c r="F5" s="21">
        <v>9.0192307692307701</v>
      </c>
      <c r="G5" s="21">
        <v>9.6808510638297882</v>
      </c>
      <c r="H5" s="21">
        <v>9.2819148936170208</v>
      </c>
      <c r="I5" s="21">
        <v>9.3664383561643838</v>
      </c>
      <c r="J5" s="21">
        <v>9.8333333333333321</v>
      </c>
      <c r="K5" s="21">
        <v>6.9722222222222223</v>
      </c>
      <c r="L5" s="21">
        <v>9.25</v>
      </c>
      <c r="M5" s="20"/>
      <c r="N5" s="21">
        <f t="shared" si="0"/>
        <v>9.1876347622910828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s="2" customFormat="1" ht="199.5" x14ac:dyDescent="0.25">
      <c r="A6" s="10" t="s">
        <v>33</v>
      </c>
      <c r="B6" s="9" t="s">
        <v>8</v>
      </c>
      <c r="C6" s="8" t="s">
        <v>28</v>
      </c>
      <c r="D6" s="22">
        <v>9.6180555555555554</v>
      </c>
      <c r="E6" s="22">
        <v>9.1</v>
      </c>
      <c r="F6" s="22">
        <v>8.4711538461538467</v>
      </c>
      <c r="G6" s="22">
        <v>9.6542553191489358</v>
      </c>
      <c r="H6" s="22">
        <v>8.7234042553191493</v>
      </c>
      <c r="I6" s="22">
        <v>9.3664383561643838</v>
      </c>
      <c r="J6" s="22">
        <v>9.6666666666666679</v>
      </c>
      <c r="K6" s="22">
        <v>8.8611111111111107</v>
      </c>
      <c r="L6" s="22">
        <v>9.0833333333333321</v>
      </c>
      <c r="M6" s="20"/>
      <c r="N6" s="21">
        <f t="shared" si="0"/>
        <v>9.1716020492725541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41" s="2" customFormat="1" ht="156.75" x14ac:dyDescent="0.25">
      <c r="A7" s="10" t="s">
        <v>35</v>
      </c>
      <c r="B7" s="9" t="s">
        <v>9</v>
      </c>
      <c r="C7" s="8" t="s">
        <v>28</v>
      </c>
      <c r="D7" s="21">
        <v>4.5138888888888893</v>
      </c>
      <c r="E7" s="21">
        <v>4.1500000000000004</v>
      </c>
      <c r="F7" s="21">
        <v>4.3990384615384617</v>
      </c>
      <c r="G7" s="21">
        <v>4.5478723404255321</v>
      </c>
      <c r="H7" s="21">
        <v>3.7765957446808511</v>
      </c>
      <c r="I7" s="21">
        <v>4.4178082191780819</v>
      </c>
      <c r="J7" s="21">
        <v>4.833333333333333</v>
      </c>
      <c r="K7" s="21">
        <v>3.8888888888888888</v>
      </c>
      <c r="L7" s="21">
        <v>4.333333333333333</v>
      </c>
      <c r="M7" s="20"/>
      <c r="N7" s="21">
        <f t="shared" si="0"/>
        <v>4.3178621344741517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2" customFormat="1" ht="57" x14ac:dyDescent="0.25">
      <c r="A8" s="5" t="s">
        <v>10</v>
      </c>
      <c r="B8" s="6" t="s">
        <v>11</v>
      </c>
      <c r="C8" s="7" t="s">
        <v>28</v>
      </c>
      <c r="D8" s="19">
        <v>37.520833333333329</v>
      </c>
      <c r="E8" s="19">
        <v>35.625</v>
      </c>
      <c r="F8" s="19">
        <v>37.240384615384613</v>
      </c>
      <c r="G8" s="19">
        <v>37.558510638297875</v>
      </c>
      <c r="H8" s="19">
        <v>33.526595744680854</v>
      </c>
      <c r="I8" s="19">
        <v>40.708904109589042</v>
      </c>
      <c r="J8" s="19">
        <v>44.999999999999993</v>
      </c>
      <c r="K8" s="19">
        <v>34.083333333333329</v>
      </c>
      <c r="L8" s="19">
        <v>37.333333333333336</v>
      </c>
      <c r="M8" s="20"/>
      <c r="N8" s="19">
        <f t="shared" si="0"/>
        <v>37.621877234216925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s="2" customFormat="1" ht="42.75" x14ac:dyDescent="0.25">
      <c r="A9" s="10" t="s">
        <v>36</v>
      </c>
      <c r="B9" s="9" t="s">
        <v>12</v>
      </c>
      <c r="C9" s="8" t="s">
        <v>28</v>
      </c>
      <c r="D9" s="21">
        <v>7.8402777777777777</v>
      </c>
      <c r="E9" s="21">
        <v>8.75</v>
      </c>
      <c r="F9" s="21">
        <v>5.5865384615384617</v>
      </c>
      <c r="G9" s="21">
        <v>7.4946808510638299</v>
      </c>
      <c r="H9" s="21">
        <v>7.3297872340425538</v>
      </c>
      <c r="I9" s="21">
        <v>6.3664383561643838</v>
      </c>
      <c r="J9" s="21">
        <v>8.9583333333333321</v>
      </c>
      <c r="K9" s="21">
        <v>5.2916666666666661</v>
      </c>
      <c r="L9" s="21">
        <v>7</v>
      </c>
      <c r="M9" s="20"/>
      <c r="N9" s="21">
        <f t="shared" si="0"/>
        <v>7.1797469645096674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s="2" customFormat="1" ht="71.25" x14ac:dyDescent="0.25">
      <c r="A10" s="10" t="s">
        <v>30</v>
      </c>
      <c r="B10" s="9" t="s">
        <v>13</v>
      </c>
      <c r="C10" s="8" t="s">
        <v>28</v>
      </c>
      <c r="D10" s="21">
        <v>3.2986111111111112</v>
      </c>
      <c r="E10" s="21">
        <v>0.7</v>
      </c>
      <c r="F10" s="21">
        <v>5.5769230769230766</v>
      </c>
      <c r="G10" s="21">
        <v>2.9255319148936172</v>
      </c>
      <c r="H10" s="21">
        <v>1.4521276595744681</v>
      </c>
      <c r="I10" s="21">
        <v>5.9246575342465757</v>
      </c>
      <c r="J10" s="21">
        <v>6</v>
      </c>
      <c r="K10" s="21">
        <v>3.6527777777777777</v>
      </c>
      <c r="L10" s="21">
        <v>4.25</v>
      </c>
      <c r="M10" s="20"/>
      <c r="N10" s="21">
        <f t="shared" si="0"/>
        <v>3.753403230502959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s="2" customFormat="1" ht="42.75" x14ac:dyDescent="0.25">
      <c r="A11" s="10" t="s">
        <v>38</v>
      </c>
      <c r="B11" s="9" t="s">
        <v>14</v>
      </c>
      <c r="C11" s="8" t="s">
        <v>28</v>
      </c>
      <c r="D11" s="21">
        <v>5.5625</v>
      </c>
      <c r="E11" s="21">
        <v>4.5250000000000004</v>
      </c>
      <c r="F11" s="21">
        <v>5.6826923076923075</v>
      </c>
      <c r="G11" s="21">
        <v>6.207446808510638</v>
      </c>
      <c r="H11" s="21">
        <v>4.7978723404255321</v>
      </c>
      <c r="I11" s="21">
        <v>5.9520547945205475</v>
      </c>
      <c r="J11" s="21">
        <v>6.375</v>
      </c>
      <c r="K11" s="21">
        <v>5.2222222222222223</v>
      </c>
      <c r="L11" s="21">
        <v>5.0833333333333339</v>
      </c>
      <c r="M11" s="20"/>
      <c r="N11" s="21">
        <f t="shared" si="0"/>
        <v>5.4897913118560648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s="2" customFormat="1" ht="28.5" x14ac:dyDescent="0.25">
      <c r="A12" s="10" t="s">
        <v>37</v>
      </c>
      <c r="B12" s="9" t="s">
        <v>15</v>
      </c>
      <c r="C12" s="8" t="s">
        <v>28</v>
      </c>
      <c r="D12" s="21">
        <v>6.270833333333333</v>
      </c>
      <c r="E12" s="21">
        <v>5.8</v>
      </c>
      <c r="F12" s="21">
        <v>4.7548076923076925</v>
      </c>
      <c r="G12" s="21">
        <v>6.1276595744680851</v>
      </c>
      <c r="H12" s="21">
        <v>6.4414893617021276</v>
      </c>
      <c r="I12" s="21">
        <v>5.9178082191780819</v>
      </c>
      <c r="J12" s="21">
        <v>7.5</v>
      </c>
      <c r="K12" s="21">
        <v>6.3472222222222223</v>
      </c>
      <c r="L12" s="21">
        <v>6.333333333333333</v>
      </c>
      <c r="M12" s="20"/>
      <c r="N12" s="21">
        <f t="shared" si="0"/>
        <v>6.1659059707272084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s="2" customFormat="1" ht="199.5" x14ac:dyDescent="0.25">
      <c r="A13" s="10" t="s">
        <v>29</v>
      </c>
      <c r="B13" s="9" t="s">
        <v>16</v>
      </c>
      <c r="C13" s="8" t="s">
        <v>28</v>
      </c>
      <c r="D13" s="21">
        <v>6.4097222222222223</v>
      </c>
      <c r="E13" s="21">
        <v>7.375</v>
      </c>
      <c r="F13" s="21">
        <v>7.3509615384615383</v>
      </c>
      <c r="G13" s="21">
        <v>7.7872340425531918</v>
      </c>
      <c r="H13" s="21">
        <v>6.9414893617021276</v>
      </c>
      <c r="I13" s="21">
        <v>7.4691780821917808</v>
      </c>
      <c r="J13" s="21">
        <v>5.958333333333333</v>
      </c>
      <c r="K13" s="21">
        <v>6.8888888888888893</v>
      </c>
      <c r="L13" s="21">
        <v>8.5</v>
      </c>
      <c r="M13" s="20"/>
      <c r="N13" s="21">
        <f t="shared" si="0"/>
        <v>7.186756385483676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s="2" customFormat="1" ht="71.25" x14ac:dyDescent="0.25">
      <c r="A14" s="10" t="s">
        <v>32</v>
      </c>
      <c r="B14" s="9" t="s">
        <v>17</v>
      </c>
      <c r="C14" s="8" t="s">
        <v>28</v>
      </c>
      <c r="D14" s="21">
        <v>4.0972222222222223</v>
      </c>
      <c r="E14" s="21">
        <v>4.2249999999999996</v>
      </c>
      <c r="F14" s="21">
        <v>4.0865384615384617</v>
      </c>
      <c r="G14" s="21">
        <v>3.4840425531914891</v>
      </c>
      <c r="H14" s="21">
        <v>3.4308510638297873</v>
      </c>
      <c r="I14" s="21">
        <v>4.3835616438356162</v>
      </c>
      <c r="J14" s="21">
        <v>4.916666666666667</v>
      </c>
      <c r="K14" s="21">
        <v>3.1111111111111112</v>
      </c>
      <c r="L14" s="21">
        <v>2.3333333333333335</v>
      </c>
      <c r="M14" s="20"/>
      <c r="N14" s="21">
        <f t="shared" si="0"/>
        <v>3.7853696728587432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s="2" customFormat="1" ht="85.5" x14ac:dyDescent="0.25">
      <c r="A15" s="10" t="s">
        <v>31</v>
      </c>
      <c r="B15" s="9" t="s">
        <v>18</v>
      </c>
      <c r="C15" s="8" t="s">
        <v>28</v>
      </c>
      <c r="D15" s="21">
        <v>4.0416666666666661</v>
      </c>
      <c r="E15" s="21">
        <v>4.25</v>
      </c>
      <c r="F15" s="21">
        <v>4.2019230769230766</v>
      </c>
      <c r="G15" s="21">
        <v>3.5319148936170213</v>
      </c>
      <c r="H15" s="21">
        <v>3.1329787234042552</v>
      </c>
      <c r="I15" s="21">
        <v>4.6952054794520546</v>
      </c>
      <c r="J15" s="21">
        <v>5.291666666666667</v>
      </c>
      <c r="K15" s="21">
        <v>3.5694444444444446</v>
      </c>
      <c r="L15" s="21">
        <v>3.8333333333333335</v>
      </c>
      <c r="M15" s="20"/>
      <c r="N15" s="21">
        <f t="shared" si="0"/>
        <v>4.0609036982786142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s="4" customFormat="1" ht="42.75" x14ac:dyDescent="0.25">
      <c r="A16" s="5" t="s">
        <v>1</v>
      </c>
      <c r="B16" s="6" t="s">
        <v>2</v>
      </c>
      <c r="C16" s="7" t="s">
        <v>20</v>
      </c>
      <c r="D16" s="19">
        <v>100</v>
      </c>
      <c r="E16" s="19">
        <v>98</v>
      </c>
      <c r="F16" s="19">
        <v>100</v>
      </c>
      <c r="G16" s="19">
        <v>100</v>
      </c>
      <c r="H16" s="19">
        <v>100</v>
      </c>
      <c r="I16" s="19">
        <v>100</v>
      </c>
      <c r="J16" s="19">
        <v>100</v>
      </c>
      <c r="K16" s="19">
        <v>100</v>
      </c>
      <c r="L16" s="19">
        <v>100</v>
      </c>
      <c r="M16" s="23"/>
      <c r="N16" s="19">
        <f t="shared" si="0"/>
        <v>99.777777777777771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1" s="3" customFormat="1" ht="105" x14ac:dyDescent="0.25">
      <c r="A17" s="10" t="s">
        <v>25</v>
      </c>
      <c r="B17" s="12" t="s">
        <v>41</v>
      </c>
      <c r="C17" s="8" t="s">
        <v>20</v>
      </c>
      <c r="D17" s="21">
        <v>100</v>
      </c>
      <c r="E17" s="21">
        <v>98</v>
      </c>
      <c r="F17" s="21">
        <v>100</v>
      </c>
      <c r="G17" s="21">
        <v>100</v>
      </c>
      <c r="H17" s="21">
        <v>100</v>
      </c>
      <c r="I17" s="21">
        <v>100</v>
      </c>
      <c r="J17" s="21">
        <v>100</v>
      </c>
      <c r="K17" s="21">
        <v>100</v>
      </c>
      <c r="L17" s="21">
        <v>100</v>
      </c>
      <c r="M17" s="23"/>
      <c r="N17" s="21">
        <f t="shared" si="0"/>
        <v>99.777777777777771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s="3" customFormat="1" ht="105" x14ac:dyDescent="0.25">
      <c r="A18" s="10" t="s">
        <v>26</v>
      </c>
      <c r="B18" s="12" t="s">
        <v>45</v>
      </c>
      <c r="C18" s="8" t="s">
        <v>20</v>
      </c>
      <c r="D18" s="21">
        <v>100</v>
      </c>
      <c r="E18" s="21">
        <v>98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  <c r="K18" s="21">
        <v>100</v>
      </c>
      <c r="L18" s="21">
        <v>100</v>
      </c>
      <c r="M18" s="23"/>
      <c r="N18" s="21">
        <f t="shared" si="0"/>
        <v>99.777777777777771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1" s="4" customFormat="1" ht="57" x14ac:dyDescent="0.25">
      <c r="A19" s="5" t="s">
        <v>3</v>
      </c>
      <c r="B19" s="6" t="s">
        <v>4</v>
      </c>
      <c r="C19" s="7" t="s">
        <v>20</v>
      </c>
      <c r="D19" s="19">
        <v>100</v>
      </c>
      <c r="E19" s="19">
        <v>98.666666666666671</v>
      </c>
      <c r="F19" s="19">
        <v>100</v>
      </c>
      <c r="G19" s="19">
        <v>100</v>
      </c>
      <c r="H19" s="19">
        <v>100</v>
      </c>
      <c r="I19" s="19">
        <v>100</v>
      </c>
      <c r="J19" s="19">
        <v>100</v>
      </c>
      <c r="K19" s="19">
        <v>100</v>
      </c>
      <c r="L19" s="19">
        <v>97.777777777777786</v>
      </c>
      <c r="M19" s="23"/>
      <c r="N19" s="19">
        <f t="shared" si="0"/>
        <v>99.604938271604951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1" s="3" customFormat="1" ht="105" x14ac:dyDescent="0.25">
      <c r="A20" s="10" t="s">
        <v>23</v>
      </c>
      <c r="B20" s="12" t="s">
        <v>42</v>
      </c>
      <c r="C20" s="8" t="s">
        <v>20</v>
      </c>
      <c r="D20" s="21">
        <v>100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  <c r="L20" s="21">
        <v>93.333333333333343</v>
      </c>
      <c r="M20" s="23"/>
      <c r="N20" s="21">
        <f t="shared" si="0"/>
        <v>99.259259259259267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1" s="3" customFormat="1" ht="105" x14ac:dyDescent="0.25">
      <c r="A21" s="10" t="s">
        <v>24</v>
      </c>
      <c r="B21" s="12" t="s">
        <v>43</v>
      </c>
      <c r="C21" s="8" t="s">
        <v>20</v>
      </c>
      <c r="D21" s="21">
        <v>100</v>
      </c>
      <c r="E21" s="21">
        <v>98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21">
        <v>100</v>
      </c>
      <c r="L21" s="21">
        <v>100</v>
      </c>
      <c r="M21" s="23"/>
      <c r="N21" s="21">
        <f t="shared" si="0"/>
        <v>99.777777777777771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1" s="3" customFormat="1" ht="105" x14ac:dyDescent="0.25">
      <c r="A22" s="10" t="s">
        <v>19</v>
      </c>
      <c r="B22" s="12" t="s">
        <v>44</v>
      </c>
      <c r="C22" s="8" t="s">
        <v>20</v>
      </c>
      <c r="D22" s="21">
        <v>100</v>
      </c>
      <c r="E22" s="21">
        <v>98</v>
      </c>
      <c r="F22" s="21">
        <v>100</v>
      </c>
      <c r="G22" s="21">
        <v>100</v>
      </c>
      <c r="H22" s="21">
        <v>100</v>
      </c>
      <c r="I22" s="21">
        <v>100</v>
      </c>
      <c r="J22" s="21">
        <v>100</v>
      </c>
      <c r="K22" s="21">
        <v>100</v>
      </c>
      <c r="L22" s="21">
        <v>100</v>
      </c>
      <c r="M22" s="23"/>
      <c r="N22" s="21">
        <f t="shared" si="0"/>
        <v>99.777777777777771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</sheetData>
  <pageMargins left="0.39370078740157483" right="0.39370078740157483" top="0.39370078740157483" bottom="0.3937007874015748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дет. сады</vt:lpstr>
      <vt:lpstr>школы</vt:lpstr>
      <vt:lpstr>доп. образование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Колыхматов</dc:creator>
  <cp:lastModifiedBy>Ксения Свербиль</cp:lastModifiedBy>
  <cp:lastPrinted>2016-04-04T20:16:14Z</cp:lastPrinted>
  <dcterms:created xsi:type="dcterms:W3CDTF">2016-04-04T18:58:23Z</dcterms:created>
  <dcterms:modified xsi:type="dcterms:W3CDTF">2024-02-06T10:50:47Z</dcterms:modified>
</cp:coreProperties>
</file>